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PRESENTACIÓN" sheetId="1" state="visible" r:id="rId2"/>
    <sheet name="RESUMO" sheetId="2" state="visible" r:id="rId3"/>
    <sheet name="CAP.1" sheetId="3" state="visible" r:id="rId4"/>
    <sheet name="CAP.2" sheetId="4" state="visible" r:id="rId5"/>
    <sheet name="CAP.3" sheetId="5" state="visible" r:id="rId6"/>
    <sheet name="CAP.4" sheetId="6" state="visible" r:id="rId7"/>
    <sheet name="CAP.4Cont1" sheetId="7" state="visible" r:id="rId8"/>
    <sheet name="CAP.4Cont2" sheetId="8" state="visible" r:id="rId9"/>
    <sheet name="CAP.4Cont3" sheetId="9" state="visible" r:id="rId10"/>
    <sheet name="CAP.5" sheetId="10" state="visible" r:id="rId11"/>
    <sheet name="CAP.5Cont1" sheetId="11" state="visible" r:id="rId12"/>
    <sheet name="CAP.5Cont2" sheetId="12" state="visible" r:id="rId13"/>
    <sheet name="CAP.6" sheetId="13" state="visible" r:id="rId14"/>
    <sheet name="CAP.7" sheetId="14" state="visible" r:id="rId15"/>
    <sheet name="CAP.8" sheetId="15" state="visible" r:id="rId16"/>
    <sheet name="CAP.9" sheetId="16" state="visible" r:id="rId17"/>
    <sheet name="CAP.10" sheetId="17" state="visible" r:id="rId18"/>
    <sheet name="CAP.11" sheetId="18" state="visible" r:id="rId19"/>
    <sheet name="CAP.12" sheetId="19" state="visible" r:id="rId20"/>
    <sheet name="RESUMO COMPLEMENTARIO" sheetId="20" state="visible" r:id="rId21"/>
  </sheets>
  <definedNames>
    <definedName function="false" hidden="false" localSheetId="1" name="_xlnm.Print_Area" vbProcedure="false">'CAP.1'!$A$1:$G$49</definedName>
    <definedName function="false" hidden="false" localSheetId="2" name="_xlnm.Print_Area" vbProcedure="false">'CAP.2'!$A$1:$G$54</definedName>
    <definedName function="false" hidden="false" localSheetId="3" name="_xlnm.Print_Area" vbProcedure="false">'CAP.3'!$A$1:$G$40</definedName>
    <definedName function="false" hidden="false" localSheetId="4" name="_xlnm.Print_Area" vbProcedure="false">'CAP.4'!$A$1:$G$37</definedName>
    <definedName function="false" hidden="false" localSheetId="6" name="_xlnm.Print_Area" vbProcedure="false">'CAP.4Cont2'!$A$1:$G$38</definedName>
    <definedName function="false" hidden="false" localSheetId="7" name="_xlnm.Print_Area" vbProcedure="false">'CAP.4Cont3'!$A$1:$G$23</definedName>
    <definedName function="false" hidden="false" localSheetId="8" name="_xlnm.Print_Area" vbProcedure="false">'CAP.5'!$A$1:$G$47</definedName>
    <definedName function="false" hidden="false" localSheetId="10" name="_xlnm.Print_Area" vbProcedure="false">'CAP.5Cont2'!$A$1:$G$37</definedName>
    <definedName function="false" hidden="false" localSheetId="11" name="_xlnm.Print_Area" vbProcedure="false">'CAP.6'!$A$1:$G$43</definedName>
    <definedName function="false" hidden="false" localSheetId="12" name="_xlnm.Print_Area" vbProcedure="false">'CAP.7'!$A$1:$G$42</definedName>
    <definedName function="false" hidden="false" localSheetId="13" name="_xlnm.Print_Area" vbProcedure="false">'CAP.8'!$A$1:$G$38</definedName>
    <definedName function="false" hidden="false" localSheetId="14" name="_xlnm.Print_Area" vbProcedure="false">'CAP.9'!$A$1:$G$36</definedName>
    <definedName function="false" hidden="false" localSheetId="15" name="_xlnm.Print_Area" vbProcedure="false">'CAP.10'!$A$1:$G$40</definedName>
    <definedName function="false" hidden="false" localSheetId="16" name="_xlnm.Print_Area" vbProcedure="false">'CAP.11'!$A$1:$G$42</definedName>
    <definedName function="false" hidden="false" localSheetId="17" name="_xlnm.Print_Area" vbProcedure="false">'CAP.12'!$A$1:$G$36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<sst xmlns="http://schemas.openxmlformats.org/spreadsheetml/2006/main" count="1258" uniqueCount="984">
  <si>
    <t xml:space="preserve">             ORZAMENTO/CUSTO DE PELÍCULAS DE ANIMACIÓN</t>
  </si>
  <si>
    <t xml:space="preserve"> </t>
  </si>
  <si>
    <t xml:space="preserve">TÍTULO</t>
  </si>
  <si>
    <t xml:space="preserve">FORMATO</t>
  </si>
  <si>
    <t xml:space="preserve">COR / BLANCO E NEGRO</t>
  </si>
  <si>
    <t xml:space="preserve">EMPRESA PRODUTORA</t>
  </si>
  <si>
    <t xml:space="preserve">DIRECTOR:</t>
  </si>
  <si>
    <t xml:space="preserve">PAÍSES PRODUTORES OU COPRODUTORES</t>
  </si>
  <si>
    <t xml:space="preserve">RESUMO      (1)</t>
  </si>
  <si>
    <t xml:space="preserve">ESPAÑA</t>
  </si>
  <si>
    <t xml:space="preserve">TOTAL</t>
  </si>
  <si>
    <t xml:space="preserve">CAP. 01.- DESENVOLVEMENTO  …(Desde que se presenta a solicitude. Evitarase a duplicidade de gastos con axudas previas da Agadic ao desenvolvemento)</t>
  </si>
  <si>
    <t xml:space="preserve">CAP. 02.- GUIÓN E MÚSICA (inclúe banda sonora)…...…………..</t>
  </si>
  <si>
    <t xml:space="preserve">CAP. 03.- EQUIPO DE PRODUCIÓN  ……………………………….</t>
  </si>
  <si>
    <t xml:space="preserve">CAP. 04.- PRE-PRODUCIÓN  ………………………………………….</t>
  </si>
  <si>
    <t xml:space="preserve">CAP. 05.- REALIZACIÓN  ……………………………………………..</t>
  </si>
  <si>
    <t xml:space="preserve">CAP. 06.- POST-PRODUCIÓN  ……………………………………… </t>
  </si>
  <si>
    <t xml:space="preserve">CAP. 07.- DOBRAXE ………………………………….….……………..</t>
  </si>
  <si>
    <t xml:space="preserve">CAP. 08.- EFECTOS DE SON E MESTURA……….…………….</t>
  </si>
  <si>
    <t xml:space="preserve">CAP. 09.- MÁSTER E MATERIAIS...………..…………………….</t>
  </si>
  <si>
    <t xml:space="preserve">CAP. 10.- SEGUROS  E VARIOS  ……………………………………..</t>
  </si>
  <si>
    <t xml:space="preserve">CAP. 11.- GASTOS XERAIS  …………………………………….</t>
  </si>
  <si>
    <t xml:space="preserve">CAP. 12.- GASTOS EXPLOTACIÓN E FINANCEIROS  ……………</t>
  </si>
  <si>
    <r>
      <rPr>
        <sz val="12"/>
        <rFont val="Times New Roman"/>
        <family val="1"/>
        <charset val="1"/>
      </rPr>
      <t xml:space="preserve">                                                           </t>
    </r>
    <r>
      <rPr>
        <i val="true"/>
        <sz val="12"/>
        <rFont val="Times New Roman"/>
        <family val="1"/>
        <charset val="1"/>
      </rPr>
      <t xml:space="preserve">TOTAL </t>
    </r>
    <r>
      <rPr>
        <sz val="12"/>
        <rFont val="Times New Roman"/>
        <family val="1"/>
        <charset val="1"/>
      </rPr>
      <t xml:space="preserve"> </t>
    </r>
  </si>
  <si>
    <t xml:space="preserve">………………………………………….</t>
  </si>
  <si>
    <r>
      <rPr>
        <b val="true"/>
        <sz val="10"/>
        <rFont val="Times New Roman"/>
        <family val="1"/>
        <charset val="1"/>
      </rPr>
      <t xml:space="preserve">Firma e Selo, </t>
    </r>
    <r>
      <rPr>
        <sz val="10"/>
        <rFont val="Times New Roman"/>
        <family val="1"/>
        <charset val="1"/>
      </rPr>
      <t xml:space="preserve">                                                                                                        ........................................................., a ................ de .........................................2.00....</t>
    </r>
  </si>
  <si>
    <t xml:space="preserve">                                                                                                                         (1) En coproducións internacionais utilizar unha columna para cada país</t>
  </si>
  <si>
    <t xml:space="preserve">REMUNERACIÓNS</t>
  </si>
  <si>
    <t xml:space="preserve">RETENCIÓNS (**)</t>
  </si>
  <si>
    <t xml:space="preserve">DIETAS</t>
  </si>
  <si>
    <t xml:space="preserve">PARTICIPACIÓN </t>
  </si>
  <si>
    <t xml:space="preserve">CAPITULO 01.- DESENVOLVEMENTO</t>
  </si>
  <si>
    <t xml:space="preserve">BRUTAS (*)</t>
  </si>
  <si>
    <t xml:space="preserve">IRPF</t>
  </si>
  <si>
    <t xml:space="preserve">SEG.SOCIAL</t>
  </si>
  <si>
    <t xml:space="preserve">ESTRANXEIRA (***)</t>
  </si>
  <si>
    <t xml:space="preserve">VER NOTAS AO PÉ</t>
  </si>
  <si>
    <t xml:space="preserve">(*)Incluído "horas extra" (se procede) e retencións por IRPF e Seguridade Social</t>
  </si>
  <si>
    <t xml:space="preserve">(**)Encher aínda que se inclúan na casa anterior</t>
  </si>
  <si>
    <t xml:space="preserve">(***)En proxectos de coproducións</t>
  </si>
  <si>
    <t xml:space="preserve">01.01.</t>
  </si>
  <si>
    <t xml:space="preserve">PERSOAL DE DESENVOLVEMENTO</t>
  </si>
  <si>
    <t xml:space="preserve">01.01.01</t>
  </si>
  <si>
    <t xml:space="preserve">Director desenvolvemento concepto. . . . . . . . D.  </t>
  </si>
  <si>
    <t xml:space="preserve">01.01.02</t>
  </si>
  <si>
    <t xml:space="preserve">Director artístico (desenvolvemento). . . . . . D.</t>
  </si>
  <si>
    <t xml:space="preserve">01.01.03</t>
  </si>
  <si>
    <t xml:space="preserve">Coordinador de produción (desenvolvemento) . . . . . D.  </t>
  </si>
  <si>
    <t xml:space="preserve">01.01.04</t>
  </si>
  <si>
    <t xml:space="preserve">Axudante de produción (desenvolvemento) . . . . . D.  </t>
  </si>
  <si>
    <t xml:space="preserve">01.01.05</t>
  </si>
  <si>
    <t xml:space="preserve">Director de animación (desenvolvemento) . . . . . D. </t>
  </si>
  <si>
    <t xml:space="preserve">01.01.06</t>
  </si>
  <si>
    <t xml:space="preserve">. . . . . . . . . . . . . . . . . . . . . . . . . . . . . . . . . . . . . . . . .</t>
  </si>
  <si>
    <t xml:space="preserve">01.01.07</t>
  </si>
  <si>
    <t xml:space="preserve">01.02.</t>
  </si>
  <si>
    <t xml:space="preserve">TRABALLOS DE DESENVOLVEMENTO </t>
  </si>
  <si>
    <t xml:space="preserve">01.02.01</t>
  </si>
  <si>
    <t xml:space="preserve">Arte conceptual (procura estilo gráfico)</t>
  </si>
  <si>
    <t xml:space="preserve">01.02.02</t>
  </si>
  <si>
    <t xml:space="preserve">Deseños personaxes</t>
  </si>
  <si>
    <t xml:space="preserve">01.02.03</t>
  </si>
  <si>
    <t xml:space="preserve">Deseños escenarios</t>
  </si>
  <si>
    <t xml:space="preserve">01.02.04</t>
  </si>
  <si>
    <t xml:space="preserve">Deseño complementos e vehículos</t>
  </si>
  <si>
    <t xml:space="preserve">01.02.05</t>
  </si>
  <si>
    <t xml:space="preserve">Deseño efectos</t>
  </si>
  <si>
    <t xml:space="preserve">01.02.06</t>
  </si>
  <si>
    <t xml:space="preserve">Deseño grafismo da serie (logotipo, tipografía etc.)/ etc.)</t>
  </si>
  <si>
    <t xml:space="preserve">01.02.07</t>
  </si>
  <si>
    <t xml:space="preserve">Cor</t>
  </si>
  <si>
    <t xml:space="preserve">01.02.08</t>
  </si>
  <si>
    <t xml:space="preserve">Biblia artística</t>
  </si>
  <si>
    <t xml:space="preserve">01.02.09</t>
  </si>
  <si>
    <r>
      <rPr>
        <b val="true"/>
        <sz val="10"/>
        <rFont val="Times New Roman"/>
        <family val="1"/>
        <charset val="1"/>
      </rPr>
      <t xml:space="preserve">Outro material gráfico (</t>
    </r>
    <r>
      <rPr>
        <b val="true"/>
        <i val="true"/>
        <sz val="10"/>
        <rFont val="Times New Roman"/>
        <family val="1"/>
        <charset val="1"/>
      </rPr>
      <t xml:space="preserve">especificar</t>
    </r>
    <r>
      <rPr>
        <b val="true"/>
        <sz val="10"/>
        <rFont val="Times New Roman"/>
        <family val="1"/>
        <charset val="1"/>
      </rPr>
      <t xml:space="preserve">)</t>
    </r>
  </si>
  <si>
    <t xml:space="preserve">01.02.10</t>
  </si>
  <si>
    <t xml:space="preserve">Argumentos</t>
  </si>
  <si>
    <t xml:space="preserve">01.02.11</t>
  </si>
  <si>
    <t xml:space="preserve">Guións de desenvolvemento</t>
  </si>
  <si>
    <t xml:space="preserve">01.02.12</t>
  </si>
  <si>
    <t xml:space="preserve">Test animación e ciclos </t>
  </si>
  <si>
    <t xml:space="preserve">01.02.13</t>
  </si>
  <si>
    <t xml:space="preserve">Test de ambientación (iluminación, texturas etc.)/ etc.)</t>
  </si>
  <si>
    <t xml:space="preserve">01.02.14</t>
  </si>
  <si>
    <t xml:space="preserve">Teaser de -- minutos</t>
  </si>
  <si>
    <t xml:space="preserve">01.02.15</t>
  </si>
  <si>
    <t xml:space="preserve">Piloto de -- minutos</t>
  </si>
  <si>
    <t xml:space="preserve">01.02.16</t>
  </si>
  <si>
    <t xml:space="preserve">Músicas(desenvolvemento)</t>
  </si>
  <si>
    <t xml:space="preserve">01.02.17</t>
  </si>
  <si>
    <t xml:space="preserve">Cesión dereitos de autores</t>
  </si>
  <si>
    <t xml:space="preserve">01.02.18</t>
  </si>
  <si>
    <t xml:space="preserve">Opción de compra de dereitos de autores</t>
  </si>
  <si>
    <t xml:space="preserve">01.02.19</t>
  </si>
  <si>
    <t xml:space="preserve">Asesoría técnica</t>
  </si>
  <si>
    <t xml:space="preserve">01.03.</t>
  </si>
  <si>
    <t xml:space="preserve">OUTROS</t>
  </si>
  <si>
    <t xml:space="preserve">01.03.01</t>
  </si>
  <si>
    <t xml:space="preserve">Amortización licencias programas informáticos para desenvolvemento (software 2D, 3D)</t>
  </si>
  <si>
    <t xml:space="preserve">01.03.02</t>
  </si>
  <si>
    <r>
      <rPr>
        <b val="true"/>
        <sz val="10"/>
        <rFont val="Times New Roman"/>
        <family val="1"/>
        <charset val="1"/>
      </rPr>
      <t xml:space="preserve">Amortización equipos informáticos (</t>
    </r>
    <r>
      <rPr>
        <b val="true"/>
        <i val="true"/>
        <sz val="10"/>
        <rFont val="Times New Roman"/>
        <family val="1"/>
        <charset val="1"/>
      </rPr>
      <t xml:space="preserve">workstations</t>
    </r>
    <r>
      <rPr>
        <b val="true"/>
        <sz val="10"/>
        <rFont val="Times New Roman"/>
        <family val="1"/>
        <charset val="1"/>
      </rPr>
      <t xml:space="preserve">)</t>
    </r>
  </si>
  <si>
    <t xml:space="preserve">01.03.03</t>
  </si>
  <si>
    <t xml:space="preserve">Alugueiro de equipos informáticos e licenzas</t>
  </si>
  <si>
    <t xml:space="preserve">01.03.04</t>
  </si>
  <si>
    <t xml:space="preserve">Alugueiro salgas e estudios</t>
  </si>
  <si>
    <t xml:space="preserve">01.03.05</t>
  </si>
  <si>
    <t xml:space="preserve">Alugueiro materiais</t>
  </si>
  <si>
    <t xml:space="preserve">01.03.06</t>
  </si>
  <si>
    <t xml:space="preserve">Subministracións desenvolvo</t>
  </si>
  <si>
    <t xml:space="preserve">01.03.07</t>
  </si>
  <si>
    <t xml:space="preserve">Materiais de investigación    </t>
  </si>
  <si>
    <t xml:space="preserve">01.03.08</t>
  </si>
  <si>
    <t xml:space="preserve">Copyright patente / rexistros</t>
  </si>
  <si>
    <t xml:space="preserve">01.03.09</t>
  </si>
  <si>
    <t xml:space="preserve">Outros gastos (especificar) </t>
  </si>
  <si>
    <t xml:space="preserve">01.03.10</t>
  </si>
  <si>
    <t xml:space="preserve">…………………………………………………..</t>
  </si>
  <si>
    <t xml:space="preserve">                         TOTAL CAPÍTULO 01 </t>
  </si>
  <si>
    <t xml:space="preserve">Gastos devengados desde que se presenta a solicitude.</t>
  </si>
  <si>
    <t xml:space="preserve">Evitarase a duplicidade de gastos con respecto a axudas previas da Agadic ao desenvolvemento.</t>
  </si>
  <si>
    <t xml:space="preserve">CAPITULO 02.- GUIÓN E MÚSICA</t>
  </si>
  <si>
    <t xml:space="preserve">02.01.</t>
  </si>
  <si>
    <t xml:space="preserve">GUIÓN</t>
  </si>
  <si>
    <t xml:space="preserve">02.01.01</t>
  </si>
  <si>
    <t xml:space="preserve">Dereitos de autor      D. </t>
  </si>
  <si>
    <t xml:space="preserve">02.01.02</t>
  </si>
  <si>
    <t xml:space="preserve">Argumento orixinal     D.</t>
  </si>
  <si>
    <t xml:space="preserve">02.01.03</t>
  </si>
  <si>
    <t xml:space="preserve">Xefe de guión . . . . D.</t>
  </si>
  <si>
    <t xml:space="preserve">02.01.04</t>
  </si>
  <si>
    <t xml:space="preserve">Guión      D. </t>
  </si>
  <si>
    <t xml:space="preserve">02.01.05</t>
  </si>
  <si>
    <t xml:space="preserve">02.01.06</t>
  </si>
  <si>
    <t xml:space="preserve">02.01.07</t>
  </si>
  <si>
    <t xml:space="preserve">Diálogos adicionais . . . . . . D.</t>
  </si>
  <si>
    <t xml:space="preserve">02.01.08</t>
  </si>
  <si>
    <t xml:space="preserve">Gagman.   D.</t>
  </si>
  <si>
    <t xml:space="preserve">02.01.09</t>
  </si>
  <si>
    <t xml:space="preserve">Asesor técnico / consultor de guión    D.</t>
  </si>
  <si>
    <t xml:space="preserve">02.01.10</t>
  </si>
  <si>
    <t xml:space="preserve">Cronometraxe de guión</t>
  </si>
  <si>
    <t xml:space="preserve">02.01.11</t>
  </si>
  <si>
    <t xml:space="preserve">Adaptación guión    D.</t>
  </si>
  <si>
    <t xml:space="preserve">02.01.12</t>
  </si>
  <si>
    <t xml:space="preserve">Traducións</t>
  </si>
  <si>
    <t xml:space="preserve">02.01.13</t>
  </si>
  <si>
    <t xml:space="preserve">Documentación</t>
  </si>
  <si>
    <t xml:space="preserve">02.01.14</t>
  </si>
  <si>
    <t xml:space="preserve">Dereitos personaxes existentes</t>
  </si>
  <si>
    <t xml:space="preserve">02.01.15</t>
  </si>
  <si>
    <t xml:space="preserve">. . . . . . . . . . . . . . . . . . . . . . . . . . . . . . . </t>
  </si>
  <si>
    <t xml:space="preserve">02.02.</t>
  </si>
  <si>
    <t xml:space="preserve">MÚSICA</t>
  </si>
  <si>
    <t xml:space="preserve">02.02.01</t>
  </si>
  <si>
    <t xml:space="preserve">Dereitos autor músicas  </t>
  </si>
  <si>
    <t xml:space="preserve">02.02.02</t>
  </si>
  <si>
    <t xml:space="preserve">Dereitos autor cancións  </t>
  </si>
  <si>
    <t xml:space="preserve">02.02.03</t>
  </si>
  <si>
    <t xml:space="preserve">Dereitos discográficos, músicas e cancións</t>
  </si>
  <si>
    <t xml:space="preserve">02.02.04</t>
  </si>
  <si>
    <t xml:space="preserve">Licenza sincronización</t>
  </si>
  <si>
    <t xml:space="preserve">02.02.05</t>
  </si>
  <si>
    <t xml:space="preserve">Supervisor musical</t>
  </si>
  <si>
    <t xml:space="preserve">02.02.06</t>
  </si>
  <si>
    <t xml:space="preserve">Compositor cancións    D.</t>
  </si>
  <si>
    <t xml:space="preserve">02.02.07</t>
  </si>
  <si>
    <t xml:space="preserve">Compositor música de fondo    D.</t>
  </si>
  <si>
    <t xml:space="preserve">02.02.08</t>
  </si>
  <si>
    <t xml:space="preserve">Orquestración    D.</t>
  </si>
  <si>
    <t xml:space="preserve">02.02.09</t>
  </si>
  <si>
    <t xml:space="preserve">Arreglista   D.</t>
  </si>
  <si>
    <t xml:space="preserve">02.02.10</t>
  </si>
  <si>
    <t xml:space="preserve">Letrista   D.</t>
  </si>
  <si>
    <t xml:space="preserve">02.02.11</t>
  </si>
  <si>
    <t xml:space="preserve">Adaptador letras a outros idiomas</t>
  </si>
  <si>
    <t xml:space="preserve">02.02.12</t>
  </si>
  <si>
    <t xml:space="preserve">Músicos</t>
  </si>
  <si>
    <t xml:space="preserve">02.02.13</t>
  </si>
  <si>
    <t xml:space="preserve">Cantantes  V.Ou.</t>
  </si>
  <si>
    <t xml:space="preserve">02.02.14</t>
  </si>
  <si>
    <t xml:space="preserve">Cantantes outras versións </t>
  </si>
  <si>
    <t xml:space="preserve">02.02.15</t>
  </si>
  <si>
    <t xml:space="preserve">Coros  </t>
  </si>
  <si>
    <t xml:space="preserve">02.02.16</t>
  </si>
  <si>
    <t xml:space="preserve">Director orquestra   D.</t>
  </si>
  <si>
    <t xml:space="preserve">02.02.17</t>
  </si>
  <si>
    <t xml:space="preserve">Profesor gravación cancións  </t>
  </si>
  <si>
    <t xml:space="preserve">02.02.18</t>
  </si>
  <si>
    <t xml:space="preserve">Partituras</t>
  </si>
  <si>
    <t xml:space="preserve">02.02.19</t>
  </si>
  <si>
    <t xml:space="preserve">Consultor musical  </t>
  </si>
  <si>
    <t xml:space="preserve">02.02.20</t>
  </si>
  <si>
    <t xml:space="preserve">Mestura e edición musical V.Ou.</t>
  </si>
  <si>
    <t xml:space="preserve">02.02.21</t>
  </si>
  <si>
    <t xml:space="preserve">Mestura e edición musical outras versións</t>
  </si>
  <si>
    <t xml:space="preserve">02.02.22</t>
  </si>
  <si>
    <t xml:space="preserve">Montador músicas  </t>
  </si>
  <si>
    <t xml:space="preserve">02.02.23</t>
  </si>
  <si>
    <t xml:space="preserve">Axudante montador  </t>
  </si>
  <si>
    <t xml:space="preserve">02.02.24</t>
  </si>
  <si>
    <t xml:space="preserve">Alugueiro/custos salgas e estudos</t>
  </si>
  <si>
    <t xml:space="preserve">02.02.25</t>
  </si>
  <si>
    <t xml:space="preserve">Alugueiro de instrumentos</t>
  </si>
  <si>
    <t xml:space="preserve">02.02.26</t>
  </si>
  <si>
    <t xml:space="preserve">                         TOTAL CAPITULO 02  </t>
  </si>
  <si>
    <t xml:space="preserve">CAPITULO 03.- EQUIPO DE PRODUCIÓN</t>
  </si>
  <si>
    <t xml:space="preserve">03.01.</t>
  </si>
  <si>
    <t xml:space="preserve">DIRECCIÓN</t>
  </si>
  <si>
    <t xml:space="preserve">03.01.01</t>
  </si>
  <si>
    <t xml:space="preserve">Director. . . . .  D.</t>
  </si>
  <si>
    <t xml:space="preserve">03.01.02</t>
  </si>
  <si>
    <t xml:space="preserve">Primeiro axudante dirección . . . . . D.  </t>
  </si>
  <si>
    <t xml:space="preserve">03.01.03</t>
  </si>
  <si>
    <t xml:space="preserve">Segundo axudante dirección . . . . D.  </t>
  </si>
  <si>
    <t xml:space="preserve">03.01.04</t>
  </si>
  <si>
    <t xml:space="preserve">Auxiliar de dirección . . . D.  </t>
  </si>
  <si>
    <t xml:space="preserve">03.01.05</t>
  </si>
  <si>
    <t xml:space="preserve">Asistente de dirección . . . D.  </t>
  </si>
  <si>
    <t xml:space="preserve">03.01.06</t>
  </si>
  <si>
    <t xml:space="preserve">Asesor técnico . . . .  D.  </t>
  </si>
  <si>
    <t xml:space="preserve">03.01.07</t>
  </si>
  <si>
    <t xml:space="preserve">. . . . . . . . . . . . . . . . . . . . . D.  </t>
  </si>
  <si>
    <t xml:space="preserve">03.02.</t>
  </si>
  <si>
    <t xml:space="preserve">PRODUCIÓN</t>
  </si>
  <si>
    <t xml:space="preserve">03.02.01</t>
  </si>
  <si>
    <t xml:space="preserve">Produtor executivo . . . .  D.  </t>
  </si>
  <si>
    <t xml:space="preserve">03.02.02</t>
  </si>
  <si>
    <t xml:space="preserve">Director produción . . . .  D.  </t>
  </si>
  <si>
    <t xml:space="preserve">03.02.03</t>
  </si>
  <si>
    <t xml:space="preserve">Xefe produción . . . . .   D.  </t>
  </si>
  <si>
    <t xml:space="preserve">03.02.04</t>
  </si>
  <si>
    <t xml:space="preserve">Supervisor de produción . . .  D.</t>
  </si>
  <si>
    <t xml:space="preserve">03.02.05</t>
  </si>
  <si>
    <t xml:space="preserve">Supervisor de produción no estranxeiro. .  D.</t>
  </si>
  <si>
    <t xml:space="preserve">03.02.06</t>
  </si>
  <si>
    <t xml:space="preserve">Primeiro axudante produción. . . .  D.  </t>
  </si>
  <si>
    <t xml:space="preserve">03.02.07</t>
  </si>
  <si>
    <t xml:space="preserve">Segundo axudante produción. . . .  D.  </t>
  </si>
  <si>
    <t xml:space="preserve">03.02.08</t>
  </si>
  <si>
    <t xml:space="preserve">Auxiliar produción. . . . D.  </t>
  </si>
  <si>
    <t xml:space="preserve">03.02.09</t>
  </si>
  <si>
    <t xml:space="preserve">Segregaría produción . D.  </t>
  </si>
  <si>
    <t xml:space="preserve">03.02.10</t>
  </si>
  <si>
    <t xml:space="preserve">Meritorio produción . .  D.  </t>
  </si>
  <si>
    <t xml:space="preserve">03.02.11</t>
  </si>
  <si>
    <t xml:space="preserve">Responsable de reutilización. . . . . D.  </t>
  </si>
  <si>
    <t xml:space="preserve">03.02.12</t>
  </si>
  <si>
    <t xml:space="preserve">Director Técnico. . . . . D.</t>
  </si>
  <si>
    <t xml:space="preserve">03.02.13</t>
  </si>
  <si>
    <t xml:space="preserve">Asesores técnicos. . . . . . D.  </t>
  </si>
  <si>
    <t xml:space="preserve">03.02.14</t>
  </si>
  <si>
    <t xml:space="preserve">Cheker</t>
  </si>
  <si>
    <t xml:space="preserve">03.02.15</t>
  </si>
  <si>
    <t xml:space="preserve">Casting artistas. . . . D.</t>
  </si>
  <si>
    <t xml:space="preserve">03.02.16</t>
  </si>
  <si>
    <t xml:space="preserve">Director financeiro. . . . . D.  </t>
  </si>
  <si>
    <t xml:space="preserve">03.02.17</t>
  </si>
  <si>
    <t xml:space="preserve">Xefe de contabilidade. . . . . D.  </t>
  </si>
  <si>
    <t xml:space="preserve">03.02.18</t>
  </si>
  <si>
    <t xml:space="preserve">Axudante de contabilidade . . . . . . D.  </t>
  </si>
  <si>
    <t xml:space="preserve">03.02.19</t>
  </si>
  <si>
    <t xml:space="preserve">Caixeiro-pagador . . . . . . D.  </t>
  </si>
  <si>
    <t xml:space="preserve">03.02.20</t>
  </si>
  <si>
    <t xml:space="preserve">                         TOTAL CAPITULO 03  </t>
  </si>
  <si>
    <t xml:space="preserve">CAPITULO 04.- PREPRODUCIÓN</t>
  </si>
  <si>
    <t xml:space="preserve">04.01.</t>
  </si>
  <si>
    <t xml:space="preserve">PLANIFICACIÓN</t>
  </si>
  <si>
    <t xml:space="preserve">04.01.01</t>
  </si>
  <si>
    <t xml:space="preserve">Supervisor storyboard. . . D.  </t>
  </si>
  <si>
    <t xml:space="preserve">04.01.02</t>
  </si>
  <si>
    <t xml:space="preserve">Storyboarder . . . . . . . . . . D.  </t>
  </si>
  <si>
    <t xml:space="preserve">04.01.03</t>
  </si>
  <si>
    <t xml:space="preserve">04.01.04</t>
  </si>
  <si>
    <t xml:space="preserve">Storyboarder . . . . . . . . . . D. </t>
  </si>
  <si>
    <t xml:space="preserve">04.01.05</t>
  </si>
  <si>
    <t xml:space="preserve">Asistente Storyboarder . . . . . . . . . . D. </t>
  </si>
  <si>
    <t xml:space="preserve">04.01.06</t>
  </si>
  <si>
    <t xml:space="preserve">Meritorio Storyboarder . . . . . . . . . . D. </t>
  </si>
  <si>
    <t xml:space="preserve">04.01.07</t>
  </si>
  <si>
    <t xml:space="preserve">Cronometraxe Animáticas. . . . . . . . . D.</t>
  </si>
  <si>
    <t xml:space="preserve">04.01.08</t>
  </si>
  <si>
    <t xml:space="preserve">Supervisor Animáticas. . . . . . . . . . D.</t>
  </si>
  <si>
    <t xml:space="preserve">04.01.09</t>
  </si>
  <si>
    <t xml:space="preserve">Montador Animáticas. . . . . . . . . . D.</t>
  </si>
  <si>
    <t xml:space="preserve">04.01.10</t>
  </si>
  <si>
    <t xml:space="preserve">Asistente Animáticas . . . . . . . . . . D. </t>
  </si>
  <si>
    <t xml:space="preserve">04.01.11</t>
  </si>
  <si>
    <t xml:space="preserve">Meritorio Animáticas. . . . . . . . . . D. </t>
  </si>
  <si>
    <t xml:space="preserve">04.01.12</t>
  </si>
  <si>
    <t xml:space="preserve">Supervisor Layout . . . . . . D. </t>
  </si>
  <si>
    <t xml:space="preserve">04.01.13</t>
  </si>
  <si>
    <t xml:space="preserve">Layout de estilo . . . . . . . . D. </t>
  </si>
  <si>
    <t xml:space="preserve">04.01.14</t>
  </si>
  <si>
    <t xml:space="preserve">Layout 2D</t>
  </si>
  <si>
    <t xml:space="preserve">04.01.15</t>
  </si>
  <si>
    <t xml:space="preserve">Layout 3D</t>
  </si>
  <si>
    <t xml:space="preserve">04.01.16</t>
  </si>
  <si>
    <t xml:space="preserve">Asistente de Layout. . . . . D.</t>
  </si>
  <si>
    <t xml:space="preserve">04.01.17</t>
  </si>
  <si>
    <t xml:space="preserve">Supervisor cartas dirección (X-Sheet) . . . . . D.</t>
  </si>
  <si>
    <t xml:space="preserve">04.01.18</t>
  </si>
  <si>
    <t xml:space="preserve">Cartas de dirección. . . . . . D.</t>
  </si>
  <si>
    <t xml:space="preserve">04.01.19</t>
  </si>
  <si>
    <t xml:space="preserve">Voces provisionais para animáticas</t>
  </si>
  <si>
    <t xml:space="preserve">04.01.20</t>
  </si>
  <si>
    <t xml:space="preserve">Workbook e protocolos</t>
  </si>
  <si>
    <t xml:space="preserve">04.01.21</t>
  </si>
  <si>
    <t xml:space="preserve">Protocolos de traballo</t>
  </si>
  <si>
    <t xml:space="preserve">04.01.22</t>
  </si>
  <si>
    <t xml:space="preserve">Traducións storyboard, animática, layout</t>
  </si>
  <si>
    <t xml:space="preserve">04.01.23</t>
  </si>
  <si>
    <t xml:space="preserve">Materiais                                 </t>
  </si>
  <si>
    <t xml:space="preserve">04.01.24</t>
  </si>
  <si>
    <t xml:space="preserve">Documentación </t>
  </si>
  <si>
    <t xml:space="preserve">04.01.25</t>
  </si>
  <si>
    <t xml:space="preserve"> . . . . . . . . . . . . . . . . . . . . . . . . . . . . </t>
  </si>
  <si>
    <t xml:space="preserve">04.01.26</t>
  </si>
  <si>
    <t xml:space="preserve">                         TOTAL CAPITULO 04.01</t>
  </si>
  <si>
    <t xml:space="preserve">CAPITULO 04.- PRE-PRODUCIÓN (Continuación 1)</t>
  </si>
  <si>
    <t xml:space="preserve">04.02.</t>
  </si>
  <si>
    <t xml:space="preserve">DEPARTAMENTO DE ARTE</t>
  </si>
  <si>
    <t xml:space="preserve">04.02.01</t>
  </si>
  <si>
    <t xml:space="preserve">Director de arte. . . D.  </t>
  </si>
  <si>
    <t xml:space="preserve">04.02.02</t>
  </si>
  <si>
    <t xml:space="preserve">Axudante director de arte . . . . . . . . . . D.  </t>
  </si>
  <si>
    <t xml:space="preserve">04.02.03</t>
  </si>
  <si>
    <t xml:space="preserve">Auxiliar departamento de arte . . . . . . . . . . D.  </t>
  </si>
  <si>
    <t xml:space="preserve">04.02.04</t>
  </si>
  <si>
    <t xml:space="preserve">Responsable escenarios e fondos . . . . . . . . . . D. </t>
  </si>
  <si>
    <t xml:space="preserve">04.02.05</t>
  </si>
  <si>
    <t xml:space="preserve">Responsable personaxes. . . . . . . . . . D. </t>
  </si>
  <si>
    <t xml:space="preserve">04.02.06</t>
  </si>
  <si>
    <t xml:space="preserve">Responsable accesorios e vehículos. . . . . . . D. </t>
  </si>
  <si>
    <t xml:space="preserve">04.02.07</t>
  </si>
  <si>
    <t xml:space="preserve">Responsable efectos. . . . . . . D. </t>
  </si>
  <si>
    <t xml:space="preserve">04.02.08</t>
  </si>
  <si>
    <t xml:space="preserve">Responsable cor / estilista de cor. . . . . . D. </t>
  </si>
  <si>
    <t xml:space="preserve">04.02.09</t>
  </si>
  <si>
    <t xml:space="preserve">Deseño escenarios</t>
  </si>
  <si>
    <t xml:space="preserve">04.02.10</t>
  </si>
  <si>
    <t xml:space="preserve">Deseño personaxes</t>
  </si>
  <si>
    <t xml:space="preserve">04.02.11</t>
  </si>
  <si>
    <t xml:space="preserve">Deseño accesorios e vehículos</t>
  </si>
  <si>
    <t xml:space="preserve">04.02.12</t>
  </si>
  <si>
    <t xml:space="preserve">04.02.13</t>
  </si>
  <si>
    <t xml:space="preserve">Colorista. . . . . . . . . . D. </t>
  </si>
  <si>
    <t xml:space="preserve">04.02.14</t>
  </si>
  <si>
    <t xml:space="preserve">Corrección dixital de pintura . . . . . . D. </t>
  </si>
  <si>
    <t xml:space="preserve">04.02.15</t>
  </si>
  <si>
    <t xml:space="preserve">Matte Painting . . . . . . . . D. </t>
  </si>
  <si>
    <t xml:space="preserve">04.02.16</t>
  </si>
  <si>
    <t xml:space="preserve">Deseño gráfico . . . . D. </t>
  </si>
  <si>
    <t xml:space="preserve">04.02.17</t>
  </si>
  <si>
    <t xml:space="preserve">Esculturas e moldes</t>
  </si>
  <si>
    <t xml:space="preserve">04.02.18</t>
  </si>
  <si>
    <t xml:space="preserve">Escaneo e conversión 3D de esculturas</t>
  </si>
  <si>
    <t xml:space="preserve">04.02.19</t>
  </si>
  <si>
    <t xml:space="preserve">Asistente de arte. . . . . . D.</t>
  </si>
  <si>
    <t xml:space="preserve">04.02.20</t>
  </si>
  <si>
    <t xml:space="preserve">Meritorio de arte. . . . . . D.</t>
  </si>
  <si>
    <t xml:space="preserve">04.02.21</t>
  </si>
  <si>
    <t xml:space="preserve">04.02.22</t>
  </si>
  <si>
    <t xml:space="preserve">04.02.23</t>
  </si>
  <si>
    <t xml:space="preserve">04.02.24</t>
  </si>
  <si>
    <t xml:space="preserve">                         TOTAL CAPITULO 04.02</t>
  </si>
  <si>
    <t xml:space="preserve">CAPITULO 04.- PRE-PRODUCIÓN (Continuación 2)</t>
  </si>
  <si>
    <t xml:space="preserve">04.03.</t>
  </si>
  <si>
    <t xml:space="preserve">CONSTRUCIÓN (personaxes, escenarios, complementos e vehículos) </t>
  </si>
  <si>
    <t xml:space="preserve">04.03.01</t>
  </si>
  <si>
    <t xml:space="preserve">Supervisor de modelado (construción) . . D.  </t>
  </si>
  <si>
    <t xml:space="preserve">04.03.02</t>
  </si>
  <si>
    <t xml:space="preserve">Responsable de modelado de personaxes . . . . . . . D.  </t>
  </si>
  <si>
    <t xml:space="preserve">04.03.03</t>
  </si>
  <si>
    <t xml:space="preserve">Modelado de personaxes</t>
  </si>
  <si>
    <t xml:space="preserve">04.03.04</t>
  </si>
  <si>
    <t xml:space="preserve">Responsable de construción de escenarios. . . . D.</t>
  </si>
  <si>
    <t xml:space="preserve">04.03.05</t>
  </si>
  <si>
    <t xml:space="preserve">Modelado de escenarios</t>
  </si>
  <si>
    <t xml:space="preserve">04.03.06</t>
  </si>
  <si>
    <r>
      <rPr>
        <b val="true"/>
        <sz val="10"/>
        <rFont val="Times New Roman"/>
        <family val="1"/>
        <charset val="1"/>
      </rPr>
      <t xml:space="preserve">Responsable de modelado de accesorios e vehículos (</t>
    </r>
    <r>
      <rPr>
        <b val="true"/>
        <i val="true"/>
        <sz val="10"/>
        <rFont val="Times New Roman"/>
        <family val="1"/>
        <charset val="1"/>
      </rPr>
      <t xml:space="preserve">props</t>
    </r>
    <r>
      <rPr>
        <b val="true"/>
        <sz val="10"/>
        <rFont val="Times New Roman"/>
        <family val="1"/>
        <charset val="1"/>
      </rPr>
      <t xml:space="preserve">). . . . .  D. </t>
    </r>
  </si>
  <si>
    <t xml:space="preserve">04.03.07</t>
  </si>
  <si>
    <t xml:space="preserve">Modelado de accesorios e vehículos</t>
  </si>
  <si>
    <t xml:space="preserve">04.03.08</t>
  </si>
  <si>
    <r>
      <rPr>
        <b val="true"/>
        <sz val="10"/>
        <rFont val="Times New Roman"/>
        <family val="1"/>
        <charset val="1"/>
      </rPr>
      <t xml:space="preserve">Supervisor de materiais e texturas (</t>
    </r>
    <r>
      <rPr>
        <b val="true"/>
        <i val="true"/>
        <sz val="10"/>
        <rFont val="Times New Roman"/>
        <family val="1"/>
        <charset val="1"/>
      </rPr>
      <t xml:space="preserve">shader</t>
    </r>
    <r>
      <rPr>
        <b val="true"/>
        <sz val="10"/>
        <rFont val="Times New Roman"/>
        <family val="1"/>
        <charset val="1"/>
      </rPr>
      <t xml:space="preserve">)  . . . D. </t>
    </r>
  </si>
  <si>
    <t xml:space="preserve">04.03.09</t>
  </si>
  <si>
    <t xml:space="preserve">Pintura </t>
  </si>
  <si>
    <t xml:space="preserve">04.03.10</t>
  </si>
  <si>
    <t xml:space="preserve">Aplicación de materiais e texturas</t>
  </si>
  <si>
    <t xml:space="preserve">04.03.11</t>
  </si>
  <si>
    <t xml:space="preserve">Programador de materiais. . . . . . . . . . D.</t>
  </si>
  <si>
    <t xml:space="preserve">04.03.12</t>
  </si>
  <si>
    <t xml:space="preserve">Director Técnico. . . . . . . D.</t>
  </si>
  <si>
    <t xml:space="preserve">04.03.13</t>
  </si>
  <si>
    <r>
      <rPr>
        <b val="true"/>
        <sz val="10"/>
        <rFont val="Times New Roman"/>
        <family val="1"/>
        <charset val="1"/>
      </rPr>
      <t xml:space="preserve">Director controis de animación e deformadores (</t>
    </r>
    <r>
      <rPr>
        <b val="true"/>
        <i val="true"/>
        <sz val="10"/>
        <rFont val="Times New Roman"/>
        <family val="1"/>
        <charset val="1"/>
      </rPr>
      <t xml:space="preserve">rigger</t>
    </r>
    <r>
      <rPr>
        <b val="true"/>
        <sz val="10"/>
        <rFont val="Times New Roman"/>
        <family val="1"/>
        <charset val="1"/>
      </rPr>
      <t xml:space="preserve">). . . . . . . . . . D. </t>
    </r>
  </si>
  <si>
    <t xml:space="preserve">04.03.14</t>
  </si>
  <si>
    <r>
      <rPr>
        <b val="true"/>
        <sz val="10"/>
        <rFont val="Times New Roman"/>
        <family val="1"/>
        <charset val="1"/>
      </rPr>
      <t xml:space="preserve">Controis de animación e deformadores (</t>
    </r>
    <r>
      <rPr>
        <b val="true"/>
        <i val="true"/>
        <sz val="10"/>
        <rFont val="Times New Roman"/>
        <family val="1"/>
        <charset val="1"/>
      </rPr>
      <t xml:space="preserve">rigger</t>
    </r>
    <r>
      <rPr>
        <b val="true"/>
        <sz val="10"/>
        <rFont val="Times New Roman"/>
        <family val="1"/>
        <charset val="1"/>
      </rPr>
      <t xml:space="preserve">) </t>
    </r>
  </si>
  <si>
    <t xml:space="preserve">04.03.15</t>
  </si>
  <si>
    <t xml:space="preserve">Director de iluminación . . . . . . . . D. </t>
  </si>
  <si>
    <t xml:space="preserve">04.03.16</t>
  </si>
  <si>
    <t xml:space="preserve">Iluminador (máster de luces escenarios)</t>
  </si>
  <si>
    <t xml:space="preserve">04.03.17</t>
  </si>
  <si>
    <t xml:space="preserve">Consultor de ambientación . . . . D.</t>
  </si>
  <si>
    <t xml:space="preserve">04.03.18</t>
  </si>
  <si>
    <t xml:space="preserve">Supervisor de efectos especiais  . .  D.</t>
  </si>
  <si>
    <t xml:space="preserve">04.03.19</t>
  </si>
  <si>
    <t xml:space="preserve">Máster de efectos</t>
  </si>
  <si>
    <t xml:space="preserve">04.03.20</t>
  </si>
  <si>
    <t xml:space="preserve">Desenvolvemento de sistemas e controis,  I+D</t>
  </si>
  <si>
    <t xml:space="preserve">04.03.21</t>
  </si>
  <si>
    <t xml:space="preserve">Asistente de construción . . . . . D.</t>
  </si>
  <si>
    <t xml:space="preserve">04.03.22</t>
  </si>
  <si>
    <t xml:space="preserve">Meritorio de construción . . . . . D.</t>
  </si>
  <si>
    <t xml:space="preserve">04.03.23</t>
  </si>
  <si>
    <t xml:space="preserve">Materiais</t>
  </si>
  <si>
    <t xml:space="preserve">04.03.24</t>
  </si>
  <si>
    <t xml:space="preserve">04.03.25</t>
  </si>
  <si>
    <r>
      <rPr>
        <b val="true"/>
        <sz val="10"/>
        <rFont val="Times New Roman"/>
        <family val="1"/>
        <charset val="1"/>
      </rPr>
      <t xml:space="preserve">Outros construción (</t>
    </r>
    <r>
      <rPr>
        <b val="true"/>
        <i val="true"/>
        <sz val="10"/>
        <rFont val="Times New Roman"/>
        <family val="1"/>
        <charset val="1"/>
      </rPr>
      <t xml:space="preserve">especificar</t>
    </r>
    <r>
      <rPr>
        <b val="true"/>
        <sz val="10"/>
        <rFont val="Times New Roman"/>
        <family val="1"/>
        <charset val="1"/>
      </rPr>
      <t xml:space="preserve">)</t>
    </r>
  </si>
  <si>
    <t xml:space="preserve">04.03.26</t>
  </si>
  <si>
    <t xml:space="preserve">                         TOTAL CAPITULO 04.03</t>
  </si>
  <si>
    <t xml:space="preserve">CAPITULO 04.- PREPRODUCIÓN (Continuación 3)</t>
  </si>
  <si>
    <t xml:space="preserve">04.04.</t>
  </si>
  <si>
    <t xml:space="preserve">OUTROS CUSTOS PREPRODUCIÓN</t>
  </si>
  <si>
    <t xml:space="preserve">04.04.01</t>
  </si>
  <si>
    <t xml:space="preserve">Amortización licencias programas informáticos de preprodución (software 2D, 3D)</t>
  </si>
  <si>
    <t xml:space="preserve">04.04.02</t>
  </si>
  <si>
    <t xml:space="preserve">04.04.03</t>
  </si>
  <si>
    <t xml:space="preserve">04.04.04</t>
  </si>
  <si>
    <t xml:space="preserve">04.04.05</t>
  </si>
  <si>
    <t xml:space="preserve">04.04.06</t>
  </si>
  <si>
    <t xml:space="preserve">Subministracións preprodución</t>
  </si>
  <si>
    <t xml:space="preserve">04.04.07</t>
  </si>
  <si>
    <t xml:space="preserve">04.04.08</t>
  </si>
  <si>
    <t xml:space="preserve">COVID 19</t>
  </si>
  <si>
    <t xml:space="preserve">04.04.09</t>
  </si>
  <si>
    <t xml:space="preserve">04.04.10</t>
  </si>
  <si>
    <t xml:space="preserve">                         TOTAL CAPITULO 04.04</t>
  </si>
  <si>
    <r>
      <rPr>
        <b val="true"/>
        <sz val="12"/>
        <rFont val="Times New Roman"/>
        <family val="1"/>
        <charset val="1"/>
      </rPr>
      <t xml:space="preserve">TOTAL CAPÍTULO 04 </t>
    </r>
    <r>
      <rPr>
        <b val="true"/>
        <sz val="9"/>
        <rFont val="Times New Roman"/>
        <family val="1"/>
        <charset val="1"/>
      </rPr>
      <t xml:space="preserve">(Suma da participación española: 04.01  +  04.02 + 04.03 + 04.04)</t>
    </r>
    <r>
      <rPr>
        <b val="true"/>
        <sz val="12"/>
        <rFont val="Times New Roman"/>
        <family val="1"/>
        <charset val="1"/>
      </rPr>
      <t xml:space="preserve"> </t>
    </r>
  </si>
  <si>
    <t xml:space="preserve">CAPITULO 05.- REALIZACIÓN</t>
  </si>
  <si>
    <t xml:space="preserve">05.01.</t>
  </si>
  <si>
    <t xml:space="preserve">ANIMACIÓN (tradicional, dixital, fotograma a fotograma e captura)</t>
  </si>
  <si>
    <t xml:space="preserve">05.01.01</t>
  </si>
  <si>
    <t xml:space="preserve">Director animación . . . . . D.  </t>
  </si>
  <si>
    <t xml:space="preserve">05.01.02</t>
  </si>
  <si>
    <t xml:space="preserve">Supervisor animación . . . . . D.  </t>
  </si>
  <si>
    <t xml:space="preserve">05.01.03</t>
  </si>
  <si>
    <t xml:space="preserve">Supervisor intercalación. . . . D.</t>
  </si>
  <si>
    <t xml:space="preserve">05.01.04</t>
  </si>
  <si>
    <t xml:space="preserve">Supervisor animación de personaxes . . . . D.  </t>
  </si>
  <si>
    <t xml:space="preserve">05.01.05</t>
  </si>
  <si>
    <t xml:space="preserve">Supervisor cor. . . . D.</t>
  </si>
  <si>
    <t xml:space="preserve">05.01.06</t>
  </si>
  <si>
    <t xml:space="preserve">Supervisor clean up. . . . D.</t>
  </si>
  <si>
    <t xml:space="preserve">05.01.07</t>
  </si>
  <si>
    <t xml:space="preserve">Supervisor efectos. . . . . D.</t>
  </si>
  <si>
    <t xml:space="preserve">05.01.08</t>
  </si>
  <si>
    <t xml:space="preserve">Supervisor fondos . . . . . D.  </t>
  </si>
  <si>
    <t xml:space="preserve">05.01.09</t>
  </si>
  <si>
    <t xml:space="preserve">Supervisor captura de movemento. . . . . D.</t>
  </si>
  <si>
    <t xml:space="preserve">05.01.10</t>
  </si>
  <si>
    <t xml:space="preserve">Animador sénior</t>
  </si>
  <si>
    <t xml:space="preserve">05.01.11</t>
  </si>
  <si>
    <t xml:space="preserve">05.01.12</t>
  </si>
  <si>
    <t xml:space="preserve">Animador junior</t>
  </si>
  <si>
    <t xml:space="preserve">05.01.13</t>
  </si>
  <si>
    <t xml:space="preserve">05.01.14</t>
  </si>
  <si>
    <t xml:space="preserve">Animador de masas</t>
  </si>
  <si>
    <t xml:space="preserve">05.01.15</t>
  </si>
  <si>
    <t xml:space="preserve">Animador efectos especiais</t>
  </si>
  <si>
    <t xml:space="preserve">05.01.16</t>
  </si>
  <si>
    <t xml:space="preserve">Intercalador</t>
  </si>
  <si>
    <t xml:space="preserve">05.01.17</t>
  </si>
  <si>
    <t xml:space="preserve">Intercalador </t>
  </si>
  <si>
    <t xml:space="preserve">05.01.18</t>
  </si>
  <si>
    <t xml:space="preserve">Clean up</t>
  </si>
  <si>
    <t xml:space="preserve">05.01.19</t>
  </si>
  <si>
    <t xml:space="preserve">05.01.20</t>
  </si>
  <si>
    <t xml:space="preserve">Asistente</t>
  </si>
  <si>
    <t xml:space="preserve">05.01.21</t>
  </si>
  <si>
    <t xml:space="preserve">05.01.22</t>
  </si>
  <si>
    <t xml:space="preserve">Cámara </t>
  </si>
  <si>
    <t xml:space="preserve">05.01.23</t>
  </si>
  <si>
    <t xml:space="preserve">Cámara</t>
  </si>
  <si>
    <t xml:space="preserve">05.01.24</t>
  </si>
  <si>
    <t xml:space="preserve">Fondista</t>
  </si>
  <si>
    <t xml:space="preserve">05.01.25</t>
  </si>
  <si>
    <t xml:space="preserve">05.01.26</t>
  </si>
  <si>
    <t xml:space="preserve">Animacións mestras e librerías</t>
  </si>
  <si>
    <t xml:space="preserve">05.01.27</t>
  </si>
  <si>
    <t xml:space="preserve">Meritorio de animación. . . . . . D.</t>
  </si>
  <si>
    <t xml:space="preserve">05.01.28</t>
  </si>
  <si>
    <t xml:space="preserve">05.01.29</t>
  </si>
  <si>
    <t xml:space="preserve">Actor referencia e/ou captura de movemento</t>
  </si>
  <si>
    <t xml:space="preserve">05.01.30</t>
  </si>
  <si>
    <t xml:space="preserve">Técnico de captura de movemento</t>
  </si>
  <si>
    <t xml:space="preserve">05.01.31</t>
  </si>
  <si>
    <t xml:space="preserve">Limpador de curvas de captura</t>
  </si>
  <si>
    <t xml:space="preserve">05.01.32</t>
  </si>
  <si>
    <t xml:space="preserve">Rotoscopía</t>
  </si>
  <si>
    <t xml:space="preserve">05.01.33</t>
  </si>
  <si>
    <t xml:space="preserve">05.01.34</t>
  </si>
  <si>
    <t xml:space="preserve">05.01.35</t>
  </si>
  <si>
    <r>
      <rPr>
        <b val="true"/>
        <sz val="10"/>
        <rFont val="Times New Roman"/>
        <family val="1"/>
        <charset val="1"/>
      </rPr>
      <t xml:space="preserve">Outros animación (</t>
    </r>
    <r>
      <rPr>
        <b val="true"/>
        <i val="true"/>
        <sz val="10"/>
        <rFont val="Times New Roman"/>
        <family val="1"/>
        <charset val="1"/>
      </rPr>
      <t xml:space="preserve">especificar</t>
    </r>
    <r>
      <rPr>
        <b val="true"/>
        <sz val="10"/>
        <rFont val="Times New Roman"/>
        <family val="1"/>
        <charset val="1"/>
      </rPr>
      <t xml:space="preserve">)</t>
    </r>
  </si>
  <si>
    <t xml:space="preserve">05.01.36</t>
  </si>
  <si>
    <t xml:space="preserve">                         TOTAL CAPITULO 05.01</t>
  </si>
  <si>
    <t xml:space="preserve">CAPITULO 05.- REALIZACIÓN (Continuación 1)</t>
  </si>
  <si>
    <t xml:space="preserve">05.02.</t>
  </si>
  <si>
    <t xml:space="preserve">ESCÁNER E COR</t>
  </si>
  <si>
    <t xml:space="preserve">05.02.01</t>
  </si>
  <si>
    <t xml:space="preserve">Supervisor escáner. . . . D.</t>
  </si>
  <si>
    <t xml:space="preserve">05.02.02</t>
  </si>
  <si>
    <t xml:space="preserve">Supervisor cor e pintura. . . . D.</t>
  </si>
  <si>
    <t xml:space="preserve">05.02.03</t>
  </si>
  <si>
    <t xml:space="preserve">Operador escáner. . . . D.</t>
  </si>
  <si>
    <t xml:space="preserve">05.02.04</t>
  </si>
  <si>
    <t xml:space="preserve">05.02.05</t>
  </si>
  <si>
    <t xml:space="preserve">Patronista cor . . . . D.</t>
  </si>
  <si>
    <t xml:space="preserve">05.02.06</t>
  </si>
  <si>
    <t xml:space="preserve">Colorista</t>
  </si>
  <si>
    <t xml:space="preserve">05.02.07</t>
  </si>
  <si>
    <t xml:space="preserve">Pintor</t>
  </si>
  <si>
    <t xml:space="preserve">05.02.08</t>
  </si>
  <si>
    <t xml:space="preserve">Asistente escáner e cor. . . . D.</t>
  </si>
  <si>
    <t xml:space="preserve">05.02.09</t>
  </si>
  <si>
    <t xml:space="preserve">Meritorio escáner e cor. . . . D.</t>
  </si>
  <si>
    <t xml:space="preserve">05.02.10</t>
  </si>
  <si>
    <t xml:space="preserve">Plotter</t>
  </si>
  <si>
    <t xml:space="preserve">05.02.11</t>
  </si>
  <si>
    <t xml:space="preserve">05.02.12</t>
  </si>
  <si>
    <t xml:space="preserve">05.02.13</t>
  </si>
  <si>
    <t xml:space="preserve">Outros gastos escaner e cor (especificar) </t>
  </si>
  <si>
    <t xml:space="preserve">05.02.14</t>
  </si>
  <si>
    <t xml:space="preserve">. . . . . . . . . . . . . . . . . . . .  . . . . . . . . . . . . . . . . . . . . . . .  </t>
  </si>
  <si>
    <t xml:space="preserve">05.03</t>
  </si>
  <si>
    <t xml:space="preserve">RENDER</t>
  </si>
  <si>
    <t xml:space="preserve">05.03.01</t>
  </si>
  <si>
    <r>
      <rPr>
        <b val="true"/>
        <sz val="10"/>
        <rFont val="Times New Roman"/>
        <family val="1"/>
        <charset val="1"/>
      </rPr>
      <t xml:space="preserve">Responsable </t>
    </r>
    <r>
      <rPr>
        <b val="true"/>
        <i val="true"/>
        <sz val="10"/>
        <rFont val="Times New Roman"/>
        <family val="1"/>
        <charset val="1"/>
      </rPr>
      <t xml:space="preserve">render</t>
    </r>
    <r>
      <rPr>
        <b val="true"/>
        <sz val="10"/>
        <rFont val="Times New Roman"/>
        <family val="1"/>
        <charset val="1"/>
      </rPr>
      <t xml:space="preserve">. . . D.</t>
    </r>
  </si>
  <si>
    <t xml:space="preserve">05.03.02</t>
  </si>
  <si>
    <r>
      <rPr>
        <b val="true"/>
        <sz val="10"/>
        <rFont val="Times New Roman"/>
        <family val="1"/>
        <charset val="1"/>
      </rPr>
      <t xml:space="preserve">Supervisor </t>
    </r>
    <r>
      <rPr>
        <b val="true"/>
        <i val="true"/>
        <sz val="10"/>
        <rFont val="Times New Roman"/>
        <family val="1"/>
        <charset val="1"/>
      </rPr>
      <t xml:space="preserve">render</t>
    </r>
    <r>
      <rPr>
        <b val="true"/>
        <sz val="10"/>
        <rFont val="Times New Roman"/>
        <family val="1"/>
        <charset val="1"/>
      </rPr>
      <t xml:space="preserve">. . . D.</t>
    </r>
  </si>
  <si>
    <t xml:space="preserve">Retocado de luz, plano a plano</t>
  </si>
  <si>
    <r>
      <rPr>
        <b val="true"/>
        <sz val="10"/>
        <rFont val="Times New Roman"/>
        <family val="1"/>
        <charset val="1"/>
      </rPr>
      <t xml:space="preserve">Asistente </t>
    </r>
    <r>
      <rPr>
        <b val="true"/>
        <i val="true"/>
        <sz val="10"/>
        <rFont val="Times New Roman"/>
        <family val="1"/>
        <charset val="1"/>
      </rPr>
      <t xml:space="preserve">render</t>
    </r>
    <r>
      <rPr>
        <b val="true"/>
        <sz val="10"/>
        <rFont val="Times New Roman"/>
        <family val="1"/>
        <charset val="1"/>
      </rPr>
      <t xml:space="preserve">. . . D.</t>
    </r>
  </si>
  <si>
    <r>
      <rPr>
        <b val="true"/>
        <sz val="10"/>
        <rFont val="Times New Roman"/>
        <family val="1"/>
        <charset val="1"/>
      </rPr>
      <t xml:space="preserve">Meritorio </t>
    </r>
    <r>
      <rPr>
        <b val="true"/>
        <i val="true"/>
        <sz val="10"/>
        <rFont val="Times New Roman"/>
        <family val="1"/>
        <charset val="1"/>
      </rPr>
      <t xml:space="preserve">render</t>
    </r>
    <r>
      <rPr>
        <b val="true"/>
        <sz val="10"/>
        <rFont val="Times New Roman"/>
        <family val="1"/>
        <charset val="1"/>
      </rPr>
      <t xml:space="preserve">. . . D.</t>
    </r>
  </si>
  <si>
    <t xml:space="preserve">Outros gastos render (especificar) </t>
  </si>
  <si>
    <t xml:space="preserve">TOTAL PARCIAL CAPITULO 05.02 e 5.03   </t>
  </si>
  <si>
    <t xml:space="preserve">CAPITULO 05.- REALIZACIÓN (Continuación 2)</t>
  </si>
  <si>
    <t xml:space="preserve">05.04.</t>
  </si>
  <si>
    <t xml:space="preserve">COMPOSICIÓN MULTICAPA</t>
  </si>
  <si>
    <t xml:space="preserve">05.04.01</t>
  </si>
  <si>
    <t xml:space="preserve">Responsable composición . . . D.</t>
  </si>
  <si>
    <t xml:space="preserve">05.04.02</t>
  </si>
  <si>
    <t xml:space="preserve">Supervisor composición . . . D.</t>
  </si>
  <si>
    <t xml:space="preserve">05.04.03</t>
  </si>
  <si>
    <t xml:space="preserve">Compositor</t>
  </si>
  <si>
    <t xml:space="preserve">05.04.04</t>
  </si>
  <si>
    <t xml:space="preserve">05.04.05</t>
  </si>
  <si>
    <t xml:space="preserve">Efectos e retoques</t>
  </si>
  <si>
    <t xml:space="preserve">05.04.06</t>
  </si>
  <si>
    <t xml:space="preserve">Asistente compositor . . . . D.</t>
  </si>
  <si>
    <t xml:space="preserve">05.04.07</t>
  </si>
  <si>
    <t xml:space="preserve">Meritorio compositor . . . . D.</t>
  </si>
  <si>
    <t xml:space="preserve">05.04.08</t>
  </si>
  <si>
    <t xml:space="preserve">05.04.09</t>
  </si>
  <si>
    <t xml:space="preserve">05.04.10</t>
  </si>
  <si>
    <t xml:space="preserve">Outros gastos composición (especificar) </t>
  </si>
  <si>
    <t xml:space="preserve">05.04.11</t>
  </si>
  <si>
    <t xml:space="preserve">05.05</t>
  </si>
  <si>
    <t xml:space="preserve">OUTROS </t>
  </si>
  <si>
    <t xml:space="preserve">05.05.01</t>
  </si>
  <si>
    <t xml:space="preserve">Checking. . . D.</t>
  </si>
  <si>
    <t xml:space="preserve">05.05.02</t>
  </si>
  <si>
    <t xml:space="preserve">05.05.03</t>
  </si>
  <si>
    <t xml:space="preserve">Line Test</t>
  </si>
  <si>
    <t xml:space="preserve">05.05.04</t>
  </si>
  <si>
    <t xml:space="preserve">Amortización licencias programas informáticos de produción (software 2D, 3D, composición…)</t>
  </si>
  <si>
    <t xml:space="preserve">05.05.05</t>
  </si>
  <si>
    <t xml:space="preserve">05.05.06</t>
  </si>
  <si>
    <t xml:space="preserve">Amortización servidores, redes e sistemas</t>
  </si>
  <si>
    <t xml:space="preserve">05.05.07</t>
  </si>
  <si>
    <r>
      <rPr>
        <b val="true"/>
        <sz val="10"/>
        <rFont val="Times New Roman"/>
        <family val="1"/>
        <charset val="1"/>
      </rPr>
      <t xml:space="preserve">Amortización </t>
    </r>
    <r>
      <rPr>
        <b val="true"/>
        <i val="true"/>
        <sz val="10"/>
        <rFont val="Times New Roman"/>
        <family val="1"/>
        <charset val="1"/>
      </rPr>
      <t xml:space="preserve">RENDER FARM</t>
    </r>
  </si>
  <si>
    <t xml:space="preserve">05.05.08</t>
  </si>
  <si>
    <t xml:space="preserve">05.05.09</t>
  </si>
  <si>
    <r>
      <rPr>
        <b val="true"/>
        <sz val="10"/>
        <rFont val="Times New Roman"/>
        <family val="1"/>
        <charset val="1"/>
      </rPr>
      <t xml:space="preserve">Alugueiro salgas e estudios. (</t>
    </r>
    <r>
      <rPr>
        <b val="true"/>
        <i val="true"/>
        <sz val="10"/>
        <rFont val="Times New Roman"/>
        <family val="1"/>
        <charset val="1"/>
      </rPr>
      <t xml:space="preserve">Mocap e outros</t>
    </r>
    <r>
      <rPr>
        <b val="true"/>
        <sz val="10"/>
        <rFont val="Times New Roman"/>
        <family val="1"/>
        <charset val="1"/>
      </rPr>
      <t xml:space="preserve">)</t>
    </r>
  </si>
  <si>
    <t xml:space="preserve">05.05.10</t>
  </si>
  <si>
    <t xml:space="preserve">05.05.11</t>
  </si>
  <si>
    <t xml:space="preserve">TOTAL PARCIAL CAPITULO 05.04 e 5.05  </t>
  </si>
  <si>
    <r>
      <rPr>
        <b val="true"/>
        <sz val="12"/>
        <rFont val="Times New Roman"/>
        <family val="1"/>
        <charset val="1"/>
      </rPr>
      <t xml:space="preserve">TOTAL CAPÍTULO 05 </t>
    </r>
    <r>
      <rPr>
        <b val="true"/>
        <sz val="9"/>
        <rFont val="Times New Roman"/>
        <family val="1"/>
        <charset val="1"/>
      </rPr>
      <t xml:space="preserve">(Suma da participación española: 05.01  +  05.02 + 05.03 + 05.04 + 05.05)</t>
    </r>
    <r>
      <rPr>
        <b val="true"/>
        <sz val="12"/>
        <rFont val="Times New Roman"/>
        <family val="1"/>
        <charset val="1"/>
      </rPr>
      <t xml:space="preserve"> </t>
    </r>
  </si>
  <si>
    <t xml:space="preserve">CAPITULO 06.- POSTPRODUCCIÓN</t>
  </si>
  <si>
    <t xml:space="preserve">06.01.</t>
  </si>
  <si>
    <t xml:space="preserve">EDICIÓN, MONTAXE</t>
  </si>
  <si>
    <t xml:space="preserve">06.01.01</t>
  </si>
  <si>
    <t xml:space="preserve">Supervisor de post-produción . . . . . . D.  </t>
  </si>
  <si>
    <t xml:space="preserve">06.01.02</t>
  </si>
  <si>
    <t xml:space="preserve">Axudante post-produción. . . . .D.  </t>
  </si>
  <si>
    <t xml:space="preserve">06.01.03</t>
  </si>
  <si>
    <t xml:space="preserve">Montador . . . . . . . . . . . . . .D.  </t>
  </si>
  <si>
    <t xml:space="preserve">06.01.04</t>
  </si>
  <si>
    <t xml:space="preserve">Axudante montaxe . . . . . . . . . . . . . .D.  </t>
  </si>
  <si>
    <t xml:space="preserve">06.01.05</t>
  </si>
  <si>
    <t xml:space="preserve">Asistente montaxe. . . . . . . . . D. </t>
  </si>
  <si>
    <t xml:space="preserve">06.01.06</t>
  </si>
  <si>
    <t xml:space="preserve">Meritoria montaxe. . . . . . . . . D. </t>
  </si>
  <si>
    <t xml:space="preserve">06.01.07</t>
  </si>
  <si>
    <t xml:space="preserve">Pre-produción de son</t>
  </si>
  <si>
    <t xml:space="preserve">06.01.08</t>
  </si>
  <si>
    <t xml:space="preserve">Edición son. . . . . . . . . D. </t>
  </si>
  <si>
    <t xml:space="preserve">06.01.09</t>
  </si>
  <si>
    <t xml:space="preserve">Edición diálogos. . . . . . . . . D. </t>
  </si>
  <si>
    <t xml:space="preserve">06.01.10</t>
  </si>
  <si>
    <t xml:space="preserve">Edición de músicas de fondo</t>
  </si>
  <si>
    <t xml:space="preserve">06.01.11</t>
  </si>
  <si>
    <t xml:space="preserve">Sound package</t>
  </si>
  <si>
    <t xml:space="preserve">06.01.12</t>
  </si>
  <si>
    <t xml:space="preserve">Edición final e distintas versións</t>
  </si>
  <si>
    <t xml:space="preserve">06.01.13</t>
  </si>
  <si>
    <t xml:space="preserve">Revisión final. . . . . . D.</t>
  </si>
  <si>
    <t xml:space="preserve">06.01.14</t>
  </si>
  <si>
    <t xml:space="preserve">Outros gastos (especificar)</t>
  </si>
  <si>
    <t xml:space="preserve">06.01.15</t>
  </si>
  <si>
    <t xml:space="preserve"> . . . . . . . . . . . . . . . . . . . . . . . . . . . . . . . . . . . . . . . . .</t>
  </si>
  <si>
    <t xml:space="preserve">06.02</t>
  </si>
  <si>
    <t xml:space="preserve">CRÉDITOS  E OUTROS TRABALLOS</t>
  </si>
  <si>
    <t xml:space="preserve">06.02.01</t>
  </si>
  <si>
    <t xml:space="preserve">Deseño de títulos iniciais</t>
  </si>
  <si>
    <t xml:space="preserve">06.02.02</t>
  </si>
  <si>
    <t xml:space="preserve">Deseño de títulos finais</t>
  </si>
  <si>
    <t xml:space="preserve">06.02.03</t>
  </si>
  <si>
    <t xml:space="preserve">Deseño de cabeceiras e transicións</t>
  </si>
  <si>
    <t xml:space="preserve">06.02.04</t>
  </si>
  <si>
    <t xml:space="preserve">Outros formatos títulos e subtítulos</t>
  </si>
  <si>
    <t xml:space="preserve">06.02.05</t>
  </si>
  <si>
    <t xml:space="preserve">Envorcados                                   </t>
  </si>
  <si>
    <t xml:space="preserve">06.02.06</t>
  </si>
  <si>
    <t xml:space="preserve">Máster vídeo dixital                 </t>
  </si>
  <si>
    <t xml:space="preserve">06.02.07</t>
  </si>
  <si>
    <t xml:space="preserve">Sincronización audio               </t>
  </si>
  <si>
    <t xml:space="preserve">06.02.08</t>
  </si>
  <si>
    <t xml:space="preserve">Amortización equipos de montaxe</t>
  </si>
  <si>
    <t xml:space="preserve">06.02.09</t>
  </si>
  <si>
    <t xml:space="preserve">Amortización software de montaxe</t>
  </si>
  <si>
    <t xml:space="preserve">06.02.10</t>
  </si>
  <si>
    <t xml:space="preserve">Alugueiro equipos de montaxe</t>
  </si>
  <si>
    <t xml:space="preserve">06.02.11</t>
  </si>
  <si>
    <t xml:space="preserve">06.02.12</t>
  </si>
  <si>
    <t xml:space="preserve">06.02.13</t>
  </si>
  <si>
    <t xml:space="preserve">Documentación                             </t>
  </si>
  <si>
    <t xml:space="preserve">06.02.14</t>
  </si>
  <si>
    <t xml:space="preserve">. . . . . . . . . . . . . . . . . . .  . . . . . . . . . . . . . . . . . . . . . . . .  </t>
  </si>
  <si>
    <t xml:space="preserve">06.02.15</t>
  </si>
  <si>
    <t xml:space="preserve">                         TOTAL CAPITULO 06</t>
  </si>
  <si>
    <t xml:space="preserve">CAPITULO 07.- DOBRAXE</t>
  </si>
  <si>
    <t xml:space="preserve">07.01.</t>
  </si>
  <si>
    <t xml:space="preserve">DOBRAXE</t>
  </si>
  <si>
    <t xml:space="preserve">07.01.01</t>
  </si>
  <si>
    <t xml:space="preserve">Director de casting . . .D.  </t>
  </si>
  <si>
    <t xml:space="preserve">07.01.02</t>
  </si>
  <si>
    <t xml:space="preserve">Casting . . .. . . . . . . . . .D.  </t>
  </si>
  <si>
    <t xml:space="preserve">07.01.03</t>
  </si>
  <si>
    <t xml:space="preserve">Director de actores . . .D.  </t>
  </si>
  <si>
    <t xml:space="preserve">07.01.04</t>
  </si>
  <si>
    <t xml:space="preserve">Técnico salga. . . . D. </t>
  </si>
  <si>
    <t xml:space="preserve">07.01.05</t>
  </si>
  <si>
    <t xml:space="preserve">Axustador de diálogos. . . . . . D.</t>
  </si>
  <si>
    <t xml:space="preserve">07.01.06</t>
  </si>
  <si>
    <t xml:space="preserve">Actor . . . . . .  . . . . . . . D. </t>
  </si>
  <si>
    <t xml:space="preserve">07.01.07</t>
  </si>
  <si>
    <t xml:space="preserve">07.01.08</t>
  </si>
  <si>
    <t xml:space="preserve">07.01.09</t>
  </si>
  <si>
    <t xml:space="preserve">07.01.10</t>
  </si>
  <si>
    <t xml:space="preserve">07.01.11</t>
  </si>
  <si>
    <t xml:space="preserve">07.01.12</t>
  </si>
  <si>
    <t xml:space="preserve">07.01.13</t>
  </si>
  <si>
    <t xml:space="preserve">07.01.14</t>
  </si>
  <si>
    <t xml:space="preserve">07.01.15</t>
  </si>
  <si>
    <t xml:space="preserve">. . . . . . . . . . . . . . . . . . . . . . . . . . . . . . . . . . . . . . . . .  </t>
  </si>
  <si>
    <t xml:space="preserve">07.01.16</t>
  </si>
  <si>
    <t xml:space="preserve">07.02</t>
  </si>
  <si>
    <t xml:space="preserve">OUTROS TRABALLOS</t>
  </si>
  <si>
    <t xml:space="preserve">07.02.01</t>
  </si>
  <si>
    <t xml:space="preserve">Rexistro de voces     </t>
  </si>
  <si>
    <t xml:space="preserve">07.02.02</t>
  </si>
  <si>
    <t xml:space="preserve">Edición de diálogos    </t>
  </si>
  <si>
    <t xml:space="preserve">07.02.03</t>
  </si>
  <si>
    <t xml:space="preserve">Mesturas previa voces </t>
  </si>
  <si>
    <t xml:space="preserve">07.02.04</t>
  </si>
  <si>
    <t xml:space="preserve">Sincronización voces</t>
  </si>
  <si>
    <t xml:space="preserve">07.02.05</t>
  </si>
  <si>
    <t xml:space="preserve">Envorcados e transferencia de formatos           </t>
  </si>
  <si>
    <t xml:space="preserve">07.02.06</t>
  </si>
  <si>
    <t xml:space="preserve">07.02.07</t>
  </si>
  <si>
    <t xml:space="preserve">Produción dobraxe</t>
  </si>
  <si>
    <t xml:space="preserve">07.02.08</t>
  </si>
  <si>
    <t xml:space="preserve">Amortización equipos de son</t>
  </si>
  <si>
    <t xml:space="preserve">07.02.09</t>
  </si>
  <si>
    <t xml:space="preserve">Amortización licencias software son</t>
  </si>
  <si>
    <t xml:space="preserve">07.02.10</t>
  </si>
  <si>
    <t xml:space="preserve">Alugueiro equipos de son</t>
  </si>
  <si>
    <t xml:space="preserve">07.02.11</t>
  </si>
  <si>
    <t xml:space="preserve">07.02.12</t>
  </si>
  <si>
    <t xml:space="preserve">07.02.13</t>
  </si>
  <si>
    <t xml:space="preserve">                         TOTAL CAPITULO 07</t>
  </si>
  <si>
    <t xml:space="preserve">CAPITULO 08.- EFECTOS DE SON E MESTURA</t>
  </si>
  <si>
    <t xml:space="preserve">08.01.</t>
  </si>
  <si>
    <t xml:space="preserve">EFECTOS DE SON                 </t>
  </si>
  <si>
    <t xml:space="preserve">08.01.01</t>
  </si>
  <si>
    <t xml:space="preserve">Supervisor de efectos . . . . D.  </t>
  </si>
  <si>
    <t xml:space="preserve">08.01.02</t>
  </si>
  <si>
    <t xml:space="preserve">Deseño de son . . . . D.  </t>
  </si>
  <si>
    <t xml:space="preserve">08.01.03</t>
  </si>
  <si>
    <t xml:space="preserve">Foley (efectos salga) . . . . D.  </t>
  </si>
  <si>
    <t xml:space="preserve">08.01.04</t>
  </si>
  <si>
    <t xml:space="preserve">Efectos de son dixitais</t>
  </si>
  <si>
    <t xml:space="preserve">08.01.05</t>
  </si>
  <si>
    <t xml:space="preserve">Técnico salga . . . . . . . . . . .D. </t>
  </si>
  <si>
    <t xml:space="preserve">08.01.06</t>
  </si>
  <si>
    <t xml:space="preserve">Asistente efectos de son . . . . . . . . . D. </t>
  </si>
  <si>
    <t xml:space="preserve">08.01.07</t>
  </si>
  <si>
    <t xml:space="preserve">Mestura previa de efectos. . . . . . . . .D. </t>
  </si>
  <si>
    <t xml:space="preserve">08.01.08</t>
  </si>
  <si>
    <t xml:space="preserve">Asistente de son . . . . . . . .  . . . . . . . .D. </t>
  </si>
  <si>
    <t xml:space="preserve">08.01.09</t>
  </si>
  <si>
    <t xml:space="preserve">Meritorio de son . . . . . . . .  . . . . . . . .D. </t>
  </si>
  <si>
    <t xml:space="preserve">08.01.10</t>
  </si>
  <si>
    <t xml:space="preserve"> . . . . . . . . . . . . . . . . . .  . . . . . . . . . . . . . . . . . . . . .</t>
  </si>
  <si>
    <t xml:space="preserve">08.02</t>
  </si>
  <si>
    <t xml:space="preserve">MESTURA E OUTROS TRABALLOS</t>
  </si>
  <si>
    <t xml:space="preserve">08.02.01</t>
  </si>
  <si>
    <t xml:space="preserve">Mestura final        </t>
  </si>
  <si>
    <t xml:space="preserve">08.02.02</t>
  </si>
  <si>
    <t xml:space="preserve">Materiais e envorcados                </t>
  </si>
  <si>
    <t xml:space="preserve">08.02.03</t>
  </si>
  <si>
    <t xml:space="preserve">Sincronización                           </t>
  </si>
  <si>
    <t xml:space="preserve">08.02.04</t>
  </si>
  <si>
    <t xml:space="preserve">Licenzas DOLBY/ DTS / SDDS etc.</t>
  </si>
  <si>
    <t xml:space="preserve">08.02.05</t>
  </si>
  <si>
    <t xml:space="preserve">Licencias librerías de son</t>
  </si>
  <si>
    <t xml:space="preserve">08.02.06</t>
  </si>
  <si>
    <t xml:space="preserve">Máster de son</t>
  </si>
  <si>
    <t xml:space="preserve">08.02.07</t>
  </si>
  <si>
    <t xml:space="preserve">08.02.08</t>
  </si>
  <si>
    <t xml:space="preserve">08.02.09</t>
  </si>
  <si>
    <t xml:space="preserve">08.02.10</t>
  </si>
  <si>
    <t xml:space="preserve">Amortización librerías de son</t>
  </si>
  <si>
    <t xml:space="preserve">08.02.11</t>
  </si>
  <si>
    <t xml:space="preserve">08.02.12</t>
  </si>
  <si>
    <t xml:space="preserve">08.02.13</t>
  </si>
  <si>
    <t xml:space="preserve">08.02.14</t>
  </si>
  <si>
    <t xml:space="preserve">. . . . . . . . . . . . . . . . . . . . . . .. . . . . . . . . . . . . . . . . .</t>
  </si>
  <si>
    <t xml:space="preserve">08.02.15</t>
  </si>
  <si>
    <t xml:space="preserve">                         TOTAL CAPITULO 08</t>
  </si>
  <si>
    <t xml:space="preserve">CAPITULO 09.- MÁSTER E MATERIAIS</t>
  </si>
  <si>
    <t xml:space="preserve">9.01</t>
  </si>
  <si>
    <t xml:space="preserve">MÁSTER</t>
  </si>
  <si>
    <t xml:space="preserve">09.01.01</t>
  </si>
  <si>
    <t xml:space="preserve">Responsable de materiais. . . . . D.</t>
  </si>
  <si>
    <t xml:space="preserve">09.01.02</t>
  </si>
  <si>
    <t xml:space="preserve">Asistente de materiais. . . . . D.</t>
  </si>
  <si>
    <t xml:space="preserve">09.01.03</t>
  </si>
  <si>
    <t xml:space="preserve">Retoque outras versións</t>
  </si>
  <si>
    <t xml:space="preserve">09.01.04</t>
  </si>
  <si>
    <t xml:space="preserve">Betacam Dixital formato 4/3</t>
  </si>
  <si>
    <t xml:space="preserve">09.01.05</t>
  </si>
  <si>
    <t xml:space="preserve">Betacam Dixital e HDCAM 16/9 (box letter)</t>
  </si>
  <si>
    <t xml:space="preserve">09.01.06</t>
  </si>
  <si>
    <t xml:space="preserve">Betacam Dixital e HDCAM formato Anamórfico</t>
  </si>
  <si>
    <t xml:space="preserve">09.01.07</t>
  </si>
  <si>
    <t xml:space="preserve">Transfer NTSC</t>
  </si>
  <si>
    <t xml:space="preserve">09.01.08</t>
  </si>
  <si>
    <t xml:space="preserve">Máster HDCAM Sr</t>
  </si>
  <si>
    <t xml:space="preserve">09.01.09</t>
  </si>
  <si>
    <t xml:space="preserve">Máster DVD</t>
  </si>
  <si>
    <t xml:space="preserve">09.01.10</t>
  </si>
  <si>
    <t xml:space="preserve">Máster Blue Ray</t>
  </si>
  <si>
    <t xml:space="preserve">09.01.11</t>
  </si>
  <si>
    <t xml:space="preserve">Outros Máster</t>
  </si>
  <si>
    <t xml:space="preserve">09.01.12</t>
  </si>
  <si>
    <t xml:space="preserve">DVD de materiais (post venda)</t>
  </si>
  <si>
    <t xml:space="preserve">09.01.13</t>
  </si>
  <si>
    <t xml:space="preserve">Copia de seguridade máster</t>
  </si>
  <si>
    <t xml:space="preserve">09.01.14</t>
  </si>
  <si>
    <t xml:space="preserve">Almacenamento</t>
  </si>
  <si>
    <t xml:space="preserve">09.01.15</t>
  </si>
  <si>
    <t xml:space="preserve">. . . . . . . . . . . . . . . . . . . . . . . . . . . . . . . . . . . . . . . . . . . . </t>
  </si>
  <si>
    <t xml:space="preserve">9.02</t>
  </si>
  <si>
    <t xml:space="preserve">09.02.01</t>
  </si>
  <si>
    <t xml:space="preserve">Alugueiro magnetoscopios </t>
  </si>
  <si>
    <t xml:space="preserve">09.02.02</t>
  </si>
  <si>
    <t xml:space="preserve">Alugueiro salga máquinas</t>
  </si>
  <si>
    <t xml:space="preserve">09.02.03</t>
  </si>
  <si>
    <t xml:space="preserve">Amortización salga de máquinas</t>
  </si>
  <si>
    <t xml:space="preserve">09.02.04</t>
  </si>
  <si>
    <r>
      <rPr>
        <b val="true"/>
        <sz val="10"/>
        <rFont val="Times New Roman"/>
        <family val="1"/>
        <charset val="1"/>
      </rPr>
      <t xml:space="preserve">Amortización de hardware e </t>
    </r>
    <r>
      <rPr>
        <b val="true"/>
        <i val="true"/>
        <sz val="10"/>
        <rFont val="Times New Roman"/>
        <family val="1"/>
        <charset val="1"/>
      </rPr>
      <t xml:space="preserve">software</t>
    </r>
    <r>
      <rPr>
        <b val="true"/>
        <sz val="10"/>
        <rFont val="Times New Roman"/>
        <family val="1"/>
        <charset val="1"/>
      </rPr>
      <t xml:space="preserve"> de envorcado</t>
    </r>
  </si>
  <si>
    <t xml:space="preserve">09.02.05</t>
  </si>
  <si>
    <t xml:space="preserve">09.02.06</t>
  </si>
  <si>
    <t xml:space="preserve">09.02.07</t>
  </si>
  <si>
    <t xml:space="preserve">. . . . . . . . . . . . . . . . . . . . . . . . . . . . . . . . . . . . . . . . . .. . </t>
  </si>
  <si>
    <t xml:space="preserve">09.02.08</t>
  </si>
  <si>
    <t xml:space="preserve">                         TOTAL CAPITULO 09</t>
  </si>
  <si>
    <t xml:space="preserve">CAPITULO 10.- SEGUROS E VARIOS</t>
  </si>
  <si>
    <t xml:space="preserve">10.01.</t>
  </si>
  <si>
    <t xml:space="preserve">SEGUROS</t>
  </si>
  <si>
    <t xml:space="preserve">10.01.01</t>
  </si>
  <si>
    <t xml:space="preserve">Seguro de hardware e software</t>
  </si>
  <si>
    <t xml:space="preserve">10.01.02</t>
  </si>
  <si>
    <t xml:space="preserve">Seguro de materiais de produción</t>
  </si>
  <si>
    <t xml:space="preserve">10.01.03</t>
  </si>
  <si>
    <t xml:space="preserve">Seguro de responsabilidade civil  </t>
  </si>
  <si>
    <t xml:space="preserve">10.01.04</t>
  </si>
  <si>
    <t xml:space="preserve">Seguro de accidentes  </t>
  </si>
  <si>
    <t xml:space="preserve">10.01.05</t>
  </si>
  <si>
    <t xml:space="preserve">Seguro de interrupción de rodaxe  </t>
  </si>
  <si>
    <t xml:space="preserve">10.01.06</t>
  </si>
  <si>
    <t xml:space="preserve">Seguro de bo fin  </t>
  </si>
  <si>
    <t xml:space="preserve">10.01.07</t>
  </si>
  <si>
    <t xml:space="preserve">Seguro de cambio de moeda</t>
  </si>
  <si>
    <t xml:space="preserve">10.01.08</t>
  </si>
  <si>
    <t xml:space="preserve">Seguro desprazamento</t>
  </si>
  <si>
    <t xml:space="preserve">10.01.09</t>
  </si>
  <si>
    <t xml:space="preserve">Seguro erro ou omisións</t>
  </si>
  <si>
    <t xml:space="preserve">10.01.10</t>
  </si>
  <si>
    <t xml:space="preserve">Coberturas especiais</t>
  </si>
  <si>
    <t xml:space="preserve">10.01.11</t>
  </si>
  <si>
    <t xml:space="preserve">Prevención de riscos laborais</t>
  </si>
  <si>
    <t xml:space="preserve">10.01.12</t>
  </si>
  <si>
    <t xml:space="preserve">Revisións médicas</t>
  </si>
  <si>
    <t xml:space="preserve">10.01.13</t>
  </si>
  <si>
    <t xml:space="preserve">Seguridade Social (Rég. Xeneral) (Cotas de empresa)  </t>
  </si>
  <si>
    <t xml:space="preserve">10.01.14</t>
  </si>
  <si>
    <t xml:space="preserve">Seguridade Social (Rég. Especial ) Cotas de empresa)  </t>
  </si>
  <si>
    <t xml:space="preserve">10.01.15</t>
  </si>
  <si>
    <t xml:space="preserve">                         TOTAL  PARCIAL CAPÍTULO 10.01</t>
  </si>
  <si>
    <t xml:space="preserve">10.02</t>
  </si>
  <si>
    <t xml:space="preserve">VARIOS</t>
  </si>
  <si>
    <t xml:space="preserve">10.02.01</t>
  </si>
  <si>
    <t xml:space="preserve">Viaxes  </t>
  </si>
  <si>
    <t xml:space="preserve">10.02.02</t>
  </si>
  <si>
    <t xml:space="preserve">10.02.03</t>
  </si>
  <si>
    <t xml:space="preserve">10.02.04</t>
  </si>
  <si>
    <t xml:space="preserve">10.02.05</t>
  </si>
  <si>
    <t xml:space="preserve">10.02.06</t>
  </si>
  <si>
    <t xml:space="preserve">Hoteis  </t>
  </si>
  <si>
    <t xml:space="preserve">10.02.07</t>
  </si>
  <si>
    <t xml:space="preserve">10.02.08</t>
  </si>
  <si>
    <t xml:space="preserve">10.02.09</t>
  </si>
  <si>
    <t xml:space="preserve">Comidas  </t>
  </si>
  <si>
    <t xml:space="preserve">10.02.10</t>
  </si>
  <si>
    <t xml:space="preserve">10.02.11</t>
  </si>
  <si>
    <t xml:space="preserve">                         TOTAL  PARCIAL CAPÍTULO 10.02</t>
  </si>
  <si>
    <r>
      <rPr>
        <b val="true"/>
        <sz val="12"/>
        <rFont val="Times New Roman"/>
        <family val="1"/>
        <charset val="1"/>
      </rPr>
      <t xml:space="preserve">TOTAL CAPÍTULO 10 </t>
    </r>
    <r>
      <rPr>
        <b val="true"/>
        <sz val="9"/>
        <rFont val="Times New Roman"/>
        <family val="1"/>
        <charset val="1"/>
      </rPr>
      <t xml:space="preserve">(Suma da participación española: 10.01  +  10.02)</t>
    </r>
    <r>
      <rPr>
        <b val="true"/>
        <sz val="12"/>
        <rFont val="Times New Roman"/>
        <family val="1"/>
        <charset val="1"/>
      </rPr>
      <t xml:space="preserve"> </t>
    </r>
  </si>
  <si>
    <t xml:space="preserve">CAPITULO 11.- GASTOS XERAIS</t>
  </si>
  <si>
    <t xml:space="preserve">11.01.</t>
  </si>
  <si>
    <t xml:space="preserve">GASTOS XERAIS</t>
  </si>
  <si>
    <t xml:space="preserve">11.01.01</t>
  </si>
  <si>
    <t xml:space="preserve">Teléfonos  </t>
  </si>
  <si>
    <t xml:space="preserve">11.01.02</t>
  </si>
  <si>
    <t xml:space="preserve">Mensaxería  </t>
  </si>
  <si>
    <t xml:space="preserve">11.01.03</t>
  </si>
  <si>
    <t xml:space="preserve">Correo e Telégrafo  </t>
  </si>
  <si>
    <t xml:space="preserve">11.01.04</t>
  </si>
  <si>
    <t xml:space="preserve">Alugueiro de oficina  </t>
  </si>
  <si>
    <t xml:space="preserve">11.01.05</t>
  </si>
  <si>
    <t xml:space="preserve">Alugueiro almacén</t>
  </si>
  <si>
    <t xml:space="preserve">11.01.06</t>
  </si>
  <si>
    <t xml:space="preserve">Alugueiro equipamento de oficina</t>
  </si>
  <si>
    <t xml:space="preserve">11.01.07</t>
  </si>
  <si>
    <t xml:space="preserve">Amortización de mobiliario</t>
  </si>
  <si>
    <t xml:space="preserve">11.01.08</t>
  </si>
  <si>
    <t xml:space="preserve">Amortización de hardware de oficina</t>
  </si>
  <si>
    <t xml:space="preserve">11.01.09</t>
  </si>
  <si>
    <t xml:space="preserve">Amortización de software de oficina</t>
  </si>
  <si>
    <t xml:space="preserve">11.01.10</t>
  </si>
  <si>
    <t xml:space="preserve">Mantemento sistema de roubo, alarmas</t>
  </si>
  <si>
    <t xml:space="preserve">11.01.11</t>
  </si>
  <si>
    <t xml:space="preserve">Limpeza</t>
  </si>
  <si>
    <t xml:space="preserve">11.01.12</t>
  </si>
  <si>
    <t xml:space="preserve">Auga</t>
  </si>
  <si>
    <t xml:space="preserve">11.01.13</t>
  </si>
  <si>
    <t xml:space="preserve">Luz</t>
  </si>
  <si>
    <t xml:space="preserve">11.01.14</t>
  </si>
  <si>
    <t xml:space="preserve">Electricidade</t>
  </si>
  <si>
    <t xml:space="preserve">11.01.15</t>
  </si>
  <si>
    <t xml:space="preserve">Mantemento aires acondicionados/calefacción</t>
  </si>
  <si>
    <t xml:space="preserve">11.01.16</t>
  </si>
  <si>
    <t xml:space="preserve">Amortización aires acondicionados/calefacción</t>
  </si>
  <si>
    <t xml:space="preserve">11.01.17</t>
  </si>
  <si>
    <t xml:space="preserve">Pago licencia concello</t>
  </si>
  <si>
    <t xml:space="preserve">11.01.18</t>
  </si>
  <si>
    <t xml:space="preserve">Alta fiscal, epígrafe</t>
  </si>
  <si>
    <t xml:space="preserve">11.01.19</t>
  </si>
  <si>
    <t xml:space="preserve">Persoal administrativo  </t>
  </si>
  <si>
    <t xml:space="preserve">11.01.20</t>
  </si>
  <si>
    <t xml:space="preserve">Honorarios e custos legais</t>
  </si>
  <si>
    <t xml:space="preserve">11.01.21</t>
  </si>
  <si>
    <t xml:space="preserve">Reparacións e reposición de instalacións</t>
  </si>
  <si>
    <t xml:space="preserve">11.01.22</t>
  </si>
  <si>
    <t xml:space="preserve">Arquivo</t>
  </si>
  <si>
    <t xml:space="preserve">11.01.23</t>
  </si>
  <si>
    <t xml:space="preserve">Taxis, e gastos de locomoción fóra de datas de rodaxe  </t>
  </si>
  <si>
    <t xml:space="preserve">11.01.24</t>
  </si>
  <si>
    <t xml:space="preserve">Luz, auga, limpeza  </t>
  </si>
  <si>
    <t xml:space="preserve">11.01.25</t>
  </si>
  <si>
    <t xml:space="preserve">Material e subministracións de oficina  </t>
  </si>
  <si>
    <t xml:space="preserve">11.01.26</t>
  </si>
  <si>
    <t xml:space="preserve">Copias e fotocopias</t>
  </si>
  <si>
    <t xml:space="preserve">11.01.27</t>
  </si>
  <si>
    <t xml:space="preserve">Xestoría laboral e fiscal</t>
  </si>
  <si>
    <t xml:space="preserve">11.01.28</t>
  </si>
  <si>
    <t xml:space="preserve">Backup</t>
  </si>
  <si>
    <t xml:space="preserve">11.01.29</t>
  </si>
  <si>
    <t xml:space="preserve">SAI e alimentación</t>
  </si>
  <si>
    <t xml:space="preserve">11.01.30</t>
  </si>
  <si>
    <t xml:space="preserve">. . . . . . . . . . . . . . . . . . . . . . . . . . . . . . . . . . . . . . . . . . . .</t>
  </si>
  <si>
    <t xml:space="preserve">11.01.31</t>
  </si>
  <si>
    <t xml:space="preserve">                         TOTAL  CAPITULO 11</t>
  </si>
  <si>
    <t xml:space="preserve">CAPITULO 12.- GASTOS DE EXPLOTACIÓN E FINANCEIROS</t>
  </si>
  <si>
    <t xml:space="preserve">12.01.</t>
  </si>
  <si>
    <t xml:space="preserve">CRI E COPIAS.</t>
  </si>
  <si>
    <t xml:space="preserve">12.01.01</t>
  </si>
  <si>
    <t xml:space="preserve">CRI ou Internegativo  </t>
  </si>
  <si>
    <t xml:space="preserve">12.01.02</t>
  </si>
  <si>
    <t xml:space="preserve">Copias  </t>
  </si>
  <si>
    <t xml:space="preserve">12.02.</t>
  </si>
  <si>
    <t xml:space="preserve">PUBLICIDADE.</t>
  </si>
  <si>
    <t xml:space="preserve">12.02.01</t>
  </si>
  <si>
    <t xml:space="preserve">Presentación Piloto</t>
  </si>
  <si>
    <t xml:space="preserve">12.02.02</t>
  </si>
  <si>
    <t xml:space="preserve">Outras presentacións</t>
  </si>
  <si>
    <t xml:space="preserve">12.02.03</t>
  </si>
  <si>
    <t xml:space="preserve">Roldas de prensa</t>
  </si>
  <si>
    <t xml:space="preserve">12.02.04</t>
  </si>
  <si>
    <t xml:space="preserve">Dossier prensa</t>
  </si>
  <si>
    <t xml:space="preserve">12.02.05</t>
  </si>
  <si>
    <t xml:space="preserve">Cóctel</t>
  </si>
  <si>
    <t xml:space="preserve">12.02.06</t>
  </si>
  <si>
    <t xml:space="preserve">Relacións públicas    </t>
  </si>
  <si>
    <t xml:space="preserve">12.02.07</t>
  </si>
  <si>
    <t xml:space="preserve">Presenza en Medios</t>
  </si>
  <si>
    <t xml:space="preserve">12.02.08</t>
  </si>
  <si>
    <t xml:space="preserve">Tráiler (*)  </t>
  </si>
  <si>
    <t xml:space="preserve">12.02.09</t>
  </si>
  <si>
    <t xml:space="preserve">Elementos promocionais</t>
  </si>
  <si>
    <t xml:space="preserve">12.02.10</t>
  </si>
  <si>
    <t xml:space="preserve">Flyer, postais, outros</t>
  </si>
  <si>
    <t xml:space="preserve">12.02.11</t>
  </si>
  <si>
    <t xml:space="preserve">Impresión biblias</t>
  </si>
  <si>
    <t xml:space="preserve">12.02.12</t>
  </si>
  <si>
    <t xml:space="preserve">Making of</t>
  </si>
  <si>
    <t xml:space="preserve">12.02.13</t>
  </si>
  <si>
    <t xml:space="preserve">12.02.14</t>
  </si>
  <si>
    <t xml:space="preserve">Outros (especificar)</t>
  </si>
  <si>
    <t xml:space="preserve">12.02.15</t>
  </si>
  <si>
    <t xml:space="preserve">12.03.</t>
  </si>
  <si>
    <t xml:space="preserve">INTERESES PASIVOS</t>
  </si>
  <si>
    <t xml:space="preserve">12.03.01</t>
  </si>
  <si>
    <t xml:space="preserve">Intereses pasivos e gastos de negociación de préstamos oficiais  </t>
  </si>
  <si>
    <t xml:space="preserve">(*) Laboratorio, copias, difusión.</t>
  </si>
  <si>
    <t xml:space="preserve">                         TOTAL  CAPITULO 12</t>
  </si>
  <si>
    <t xml:space="preserve">RESUMO COMPLEMENTARIO</t>
  </si>
  <si>
    <t xml:space="preserve">TOTAIS</t>
  </si>
  <si>
    <t xml:space="preserve">OBSERVACIÓNS</t>
  </si>
  <si>
    <t xml:space="preserve">Cap.  01  DESENVOLVEMENTO</t>
  </si>
  <si>
    <t xml:space="preserve">Cap.  02  GUIÓN E MÚSICA (inclúe banda sonora)</t>
  </si>
  <si>
    <t xml:space="preserve">Cap.  03  EQUIPO DE PRODUCIÓN  </t>
  </si>
  <si>
    <t xml:space="preserve">Sen incluír Produtor Executivo</t>
  </si>
  <si>
    <t xml:space="preserve">Cap.  04  PRE-PRODUCIÓN </t>
  </si>
  <si>
    <t xml:space="preserve">Cap.  05  REALIZACIÓN</t>
  </si>
  <si>
    <t xml:space="preserve">Cap.  06  POST-PRODUCIÓN </t>
  </si>
  <si>
    <t xml:space="preserve">Cap.  07  DOBRAXE</t>
  </si>
  <si>
    <t xml:space="preserve">Cap.  08  EFECTOS DE SON E MESTURA</t>
  </si>
  <si>
    <t xml:space="preserve">Cap.  09  MÁSTER E MATERIAIS</t>
  </si>
  <si>
    <t xml:space="preserve">Cap.  10  SEGUROS  E VARIOS </t>
  </si>
  <si>
    <t xml:space="preserve">CUSTO DE REALIZACIÓN</t>
  </si>
  <si>
    <t xml:space="preserve">Subtotal</t>
  </si>
  <si>
    <t xml:space="preserve">Produtor executivo  </t>
  </si>
  <si>
    <t xml:space="preserve">Límite máximo: 5 % do Subtotal</t>
  </si>
  <si>
    <t xml:space="preserve">Gastos xerais (Cap. 11)  </t>
  </si>
  <si>
    <t xml:space="preserve">Límite máximo: 7 % do Subtotal</t>
  </si>
  <si>
    <t xml:space="preserve">Publicidade (Cap. 12.02.)  </t>
  </si>
  <si>
    <t xml:space="preserve">Límite máximo: 40 % do Subtotal</t>
  </si>
  <si>
    <t xml:space="preserve">Intereses Pasivos (Cap. 12.03.)  </t>
  </si>
  <si>
    <t xml:space="preserve">Límite máximo: 20 % do Subtotal</t>
  </si>
  <si>
    <t xml:space="preserve">Copias (Cap. 12.01)  </t>
  </si>
  <si>
    <t xml:space="preserve">Dobraxe/subtitulado  </t>
  </si>
  <si>
    <t xml:space="preserve">Lingua oficial española ou de país coprodutor</t>
  </si>
  <si>
    <t xml:space="preserve">Informe E. Auditoría  </t>
  </si>
  <si>
    <t xml:space="preserve">CUSTO TOTAL 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</si>
</sst>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&quot; €&quot;_-;\-* #,##0.00&quot; €&quot;_-;_-* \-??&quot; €&quot;_-;_-@_-"/>
    <numFmt numFmtId="166" formatCode="_-* #,##0&quot; €&quot;_-;\-* #,##0&quot; €&quot;_-;_-* \-??&quot; €&quot;_-;_-@_-"/>
    <numFmt numFmtId="167" formatCode="#,##0"/>
    <numFmt numFmtId="168" formatCode="#,##0.00&quot; €&quot;"/>
  </numFmts>
  <fonts count="23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1"/>
    </font>
    <font>
      <b val="true"/>
      <sz val="18"/>
      <name val="Times New Roman"/>
      <family val="1"/>
      <charset val="1"/>
    </font>
    <font>
      <sz val="14"/>
      <name val="Times New Roman"/>
      <family val="1"/>
      <charset val="1"/>
    </font>
    <font>
      <b val="true"/>
      <sz val="16"/>
      <name val="Times New Roman"/>
      <family val="1"/>
      <charset val="1"/>
    </font>
    <font>
      <b val="true"/>
      <sz val="14"/>
      <name val="Times New Roman"/>
      <family val="1"/>
      <charset val="1"/>
    </font>
    <font>
      <b val="true"/>
      <sz val="14"/>
      <name val="Comic Sans MS"/>
      <family val="4"/>
      <charset val="1"/>
    </font>
    <font>
      <b val="true"/>
      <i val="true"/>
      <sz val="10"/>
      <name val="Times New Roman"/>
      <family val="1"/>
      <charset val="1"/>
    </font>
    <font>
      <sz val="12"/>
      <name val="Times New Roman"/>
      <family val="1"/>
      <charset val="1"/>
    </font>
    <font>
      <sz val="12"/>
      <name val="Arial"/>
      <family val="2"/>
      <charset val="1"/>
    </font>
    <font>
      <i val="true"/>
      <sz val="12"/>
      <name val="Times New Roman"/>
      <family val="1"/>
      <charset val="1"/>
    </font>
    <font>
      <b val="true"/>
      <sz val="12"/>
      <name val="Arial"/>
      <family val="2"/>
      <charset val="1"/>
    </font>
    <font>
      <b val="true"/>
      <sz val="10"/>
      <name val="Times New Roman"/>
      <family val="1"/>
      <charset val="1"/>
    </font>
    <font>
      <sz val="8"/>
      <name val="Times New Roman"/>
      <family val="1"/>
      <charset val="1"/>
    </font>
    <font>
      <b val="true"/>
      <sz val="12"/>
      <name val="Times New Roman"/>
      <family val="1"/>
      <charset val="1"/>
    </font>
    <font>
      <b val="true"/>
      <sz val="8"/>
      <name val="Times New Roman"/>
      <family val="1"/>
      <charset val="1"/>
    </font>
    <font>
      <b val="true"/>
      <i val="true"/>
      <sz val="12"/>
      <name val="Times New Roman"/>
      <family val="1"/>
      <charset val="1"/>
    </font>
    <font>
      <b val="true"/>
      <sz val="10"/>
      <name val="Arial"/>
      <family val="0"/>
      <charset val="1"/>
    </font>
    <font>
      <sz val="10"/>
      <name val="Arial"/>
      <family val="2"/>
      <charset val="1"/>
    </font>
    <font>
      <b val="true"/>
      <sz val="9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double"/>
      <diagonal/>
    </border>
    <border diagonalUp="false" diagonalDown="false">
      <left style="medium"/>
      <right style="medium"/>
      <top style="double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double"/>
      <top/>
      <bottom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/>
      <right style="thick"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ck"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ck"/>
      <right style="thick"/>
      <top style="medium"/>
      <bottom style="medium"/>
      <diagonal/>
    </border>
    <border diagonalUp="false" diagonalDown="false">
      <left style="thick"/>
      <right style="thick"/>
      <top/>
      <bottom style="medium"/>
      <diagonal/>
    </border>
    <border diagonalUp="false" diagonalDown="false">
      <left style="thick"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2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2" fillId="0" borderId="3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4" fillId="0" borderId="4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4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0" borderId="15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7" fontId="15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17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11" fillId="0" borderId="1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11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15" fillId="0" borderId="1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4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1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21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4" fillId="0" borderId="1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1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21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0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4" fillId="0" borderId="1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1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11" fillId="0" borderId="1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4" fillId="0" borderId="1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4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4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21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21" fillId="0" borderId="1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21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21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21" fillId="0" borderId="1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21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21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1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21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1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1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8" fillId="0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8" fillId="0" borderId="2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8" fillId="0" borderId="2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3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2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3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32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uro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5:K34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E32" activeCellId="0" sqref="E32"/>
    </sheetView>
  </sheetViews>
  <sheetFormatPr defaultColWidth="11.43359375" defaultRowHeight="12.75" zeroHeight="false" outlineLevelRow="0" outlineLevelCol="0"/>
  <cols>
    <col collapsed="false" customWidth="false" hidden="false" outlineLevel="0" max="257" min="1" style="1" width="11.4"/>
  </cols>
  <sheetData>
    <row r="15" customFormat="false" ht="23.25" hidden="false" customHeight="false" outlineLevel="0" collapsed="false">
      <c r="A15" s="2" t="s">
        <v>0</v>
      </c>
      <c r="B15" s="2"/>
      <c r="C15" s="2"/>
      <c r="D15" s="2"/>
      <c r="E15" s="2"/>
      <c r="F15" s="2"/>
      <c r="G15" s="2"/>
      <c r="H15" s="2"/>
      <c r="I15" s="2"/>
      <c r="J15" s="2"/>
      <c r="K15" s="2"/>
    </row>
    <row r="21" customFormat="false" ht="20.25" hidden="false" customHeight="false" outlineLevel="0" collapsed="false">
      <c r="A21" s="1" t="s">
        <v>1</v>
      </c>
      <c r="B21" s="3" t="s">
        <v>2</v>
      </c>
      <c r="F21" s="4"/>
    </row>
    <row r="22" customFormat="false" ht="20.25" hidden="false" customHeight="false" outlineLevel="0" collapsed="false">
      <c r="F22" s="4"/>
    </row>
    <row r="24" customFormat="false" ht="18.75" hidden="false" customHeight="false" outlineLevel="0" collapsed="false">
      <c r="A24" s="1" t="s">
        <v>1</v>
      </c>
      <c r="B24" s="3" t="s">
        <v>3</v>
      </c>
      <c r="F24" s="5"/>
    </row>
    <row r="25" customFormat="false" ht="12.75" hidden="false" customHeight="false" outlineLevel="0" collapsed="false">
      <c r="A25" s="1" t="s">
        <v>1</v>
      </c>
    </row>
    <row r="26" customFormat="false" ht="22.5" hidden="false" customHeight="false" outlineLevel="0" collapsed="false">
      <c r="A26" s="1" t="s">
        <v>1</v>
      </c>
      <c r="B26" s="3" t="s">
        <v>4</v>
      </c>
      <c r="F26" s="6"/>
    </row>
    <row r="27" customFormat="false" ht="12.75" hidden="false" customHeight="false" outlineLevel="0" collapsed="false">
      <c r="A27" s="1" t="s">
        <v>1</v>
      </c>
    </row>
    <row r="28" customFormat="false" ht="18.75" hidden="false" customHeight="false" outlineLevel="0" collapsed="false">
      <c r="A28" s="1" t="s">
        <v>1</v>
      </c>
      <c r="B28" s="3" t="s">
        <v>5</v>
      </c>
      <c r="F28" s="5"/>
    </row>
    <row r="30" customFormat="false" ht="18.75" hidden="false" customHeight="false" outlineLevel="0" collapsed="false">
      <c r="A30" s="1" t="s">
        <v>1</v>
      </c>
      <c r="B30" s="3" t="s">
        <v>6</v>
      </c>
      <c r="F30" s="5"/>
    </row>
    <row r="32" customFormat="false" ht="18.75" hidden="false" customHeight="false" outlineLevel="0" collapsed="false">
      <c r="B32" s="3" t="s">
        <v>7</v>
      </c>
      <c r="D32" s="7"/>
      <c r="F32" s="5"/>
    </row>
    <row r="33" customFormat="false" ht="12.75" hidden="false" customHeight="false" outlineLevel="0" collapsed="false">
      <c r="A33" s="1" t="s">
        <v>1</v>
      </c>
      <c r="D33" s="7"/>
    </row>
    <row r="34" customFormat="false" ht="13.5" hidden="false" customHeight="false" outlineLevel="0" collapsed="false">
      <c r="B34" s="8"/>
    </row>
  </sheetData>
  <mergeCells count="1">
    <mergeCell ref="A15:K15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44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35" activeCellId="0" sqref="A35"/>
    </sheetView>
  </sheetViews>
  <sheetFormatPr defaultColWidth="11.07421875" defaultRowHeight="12.75" zeroHeight="false" outlineLevelRow="0" outlineLevelCol="0"/>
  <cols>
    <col collapsed="false" customWidth="true" hidden="false" outlineLevel="0" max="1" min="1" style="0" width="20.38"/>
    <col collapsed="false" customWidth="true" hidden="false" outlineLevel="0" max="2" min="2" style="0" width="34.24"/>
    <col collapsed="false" customWidth="true" hidden="false" outlineLevel="0" max="6" min="3" style="0" width="18.68"/>
  </cols>
  <sheetData>
    <row r="1" customFormat="false" ht="16.5" hidden="false" customHeight="true" outlineLevel="0" collapsed="false">
      <c r="A1" s="9" t="s">
        <v>8</v>
      </c>
      <c r="B1" s="9"/>
      <c r="C1" s="10"/>
      <c r="D1" s="10"/>
      <c r="E1" s="10"/>
      <c r="F1" s="10"/>
      <c r="G1" s="10"/>
    </row>
    <row r="2" customFormat="false" ht="12.75" hidden="false" customHeight="true" outlineLevel="0" collapsed="false">
      <c r="A2" s="10"/>
      <c r="B2" s="11"/>
      <c r="C2" s="12" t="s">
        <v>9</v>
      </c>
      <c r="D2" s="12"/>
      <c r="E2" s="12"/>
      <c r="F2" s="12" t="s">
        <v>10</v>
      </c>
      <c r="G2" s="10"/>
    </row>
    <row r="3" customFormat="false" ht="16.5" hidden="false" customHeight="false" outlineLevel="0" collapsed="false">
      <c r="A3" s="13"/>
      <c r="B3" s="14"/>
      <c r="C3" s="12"/>
      <c r="D3" s="12"/>
      <c r="E3" s="12"/>
      <c r="F3" s="12"/>
    </row>
    <row r="4" customFormat="false" ht="12.75" hidden="false" customHeight="true" outlineLevel="0" collapsed="false">
      <c r="A4" s="15" t="s">
        <v>11</v>
      </c>
      <c r="B4" s="15"/>
      <c r="C4" s="16" t="n">
        <f aca="false">'CAP.1'!C49</f>
        <v>0</v>
      </c>
      <c r="D4" s="16" t="n">
        <f aca="false">'CAP.1'!G49</f>
        <v>0</v>
      </c>
      <c r="E4" s="16" t="n">
        <v>0</v>
      </c>
      <c r="F4" s="16" t="n">
        <f aca="false">SUM(C4:E5)</f>
        <v>0</v>
      </c>
    </row>
    <row r="5" customFormat="false" ht="24.6" hidden="false" customHeight="true" outlineLevel="0" collapsed="false">
      <c r="A5" s="15"/>
      <c r="B5" s="15"/>
      <c r="C5" s="16"/>
      <c r="D5" s="16"/>
      <c r="E5" s="16"/>
      <c r="F5" s="16"/>
    </row>
    <row r="6" customFormat="false" ht="12.75" hidden="false" customHeight="true" outlineLevel="0" collapsed="false">
      <c r="A6" s="17" t="s">
        <v>12</v>
      </c>
      <c r="B6" s="17"/>
      <c r="C6" s="16" t="n">
        <f aca="false">'CAP.2'!C54</f>
        <v>0</v>
      </c>
      <c r="D6" s="16" t="n">
        <f aca="false">'CAP.2'!G54</f>
        <v>0</v>
      </c>
      <c r="E6" s="16" t="n">
        <v>0</v>
      </c>
      <c r="F6" s="16" t="n">
        <f aca="false">SUM(C6:E7)</f>
        <v>0</v>
      </c>
    </row>
    <row r="7" customFormat="false" ht="13.5" hidden="false" customHeight="true" outlineLevel="0" collapsed="false">
      <c r="A7" s="17"/>
      <c r="B7" s="17"/>
      <c r="C7" s="16"/>
      <c r="D7" s="16"/>
      <c r="E7" s="16"/>
      <c r="F7" s="16"/>
    </row>
    <row r="8" customFormat="false" ht="12.75" hidden="false" customHeight="true" outlineLevel="0" collapsed="false">
      <c r="A8" s="15" t="s">
        <v>13</v>
      </c>
      <c r="B8" s="15"/>
      <c r="C8" s="16" t="n">
        <f aca="false">'CAP.3'!C40</f>
        <v>0</v>
      </c>
      <c r="D8" s="16" t="n">
        <f aca="false">'CAP.3'!G40</f>
        <v>0</v>
      </c>
      <c r="E8" s="16" t="n">
        <v>0</v>
      </c>
      <c r="F8" s="16" t="n">
        <f aca="false">SUM(C8:E9)</f>
        <v>0</v>
      </c>
    </row>
    <row r="9" customFormat="false" ht="13.5" hidden="false" customHeight="true" outlineLevel="0" collapsed="false">
      <c r="A9" s="15"/>
      <c r="B9" s="15"/>
      <c r="C9" s="16"/>
      <c r="D9" s="16"/>
      <c r="E9" s="16"/>
      <c r="F9" s="16"/>
    </row>
    <row r="10" customFormat="false" ht="12.75" hidden="false" customHeight="true" outlineLevel="0" collapsed="false">
      <c r="A10" s="15" t="s">
        <v>14</v>
      </c>
      <c r="B10" s="15"/>
      <c r="C10" s="16" t="n">
        <f aca="false">'CAP.4Cont3'!C23</f>
        <v>0</v>
      </c>
      <c r="D10" s="16" t="n">
        <f aca="false">'CAP.4Cont3'!G23</f>
        <v>0</v>
      </c>
      <c r="E10" s="16" t="n">
        <v>0</v>
      </c>
      <c r="F10" s="16" t="n">
        <f aca="false">SUM(C10:E11)</f>
        <v>0</v>
      </c>
    </row>
    <row r="11" customFormat="false" ht="13.5" hidden="false" customHeight="true" outlineLevel="0" collapsed="false">
      <c r="A11" s="15"/>
      <c r="B11" s="15"/>
      <c r="C11" s="16"/>
      <c r="D11" s="16"/>
      <c r="E11" s="16"/>
      <c r="F11" s="16"/>
    </row>
    <row r="12" customFormat="false" ht="12.75" hidden="false" customHeight="true" outlineLevel="0" collapsed="false">
      <c r="A12" s="15" t="s">
        <v>15</v>
      </c>
      <c r="B12" s="15"/>
      <c r="C12" s="16" t="n">
        <f aca="false">'CAP.5Cont2'!C37</f>
        <v>0</v>
      </c>
      <c r="D12" s="16" t="n">
        <f aca="false">'CAP.5Cont2'!G37</f>
        <v>0</v>
      </c>
      <c r="E12" s="16" t="n">
        <v>0</v>
      </c>
      <c r="F12" s="16" t="n">
        <f aca="false">SUM(C12:E13)</f>
        <v>0</v>
      </c>
    </row>
    <row r="13" customFormat="false" ht="13.5" hidden="false" customHeight="true" outlineLevel="0" collapsed="false">
      <c r="A13" s="15"/>
      <c r="B13" s="15"/>
      <c r="C13" s="16"/>
      <c r="D13" s="16"/>
      <c r="E13" s="16"/>
      <c r="F13" s="16"/>
    </row>
    <row r="14" customFormat="false" ht="12.75" hidden="false" customHeight="true" outlineLevel="0" collapsed="false">
      <c r="A14" s="15" t="s">
        <v>16</v>
      </c>
      <c r="B14" s="15"/>
      <c r="C14" s="16" t="n">
        <f aca="false">'CAP.6'!C43</f>
        <v>0</v>
      </c>
      <c r="D14" s="16" t="n">
        <f aca="false">'CAP.6'!G43</f>
        <v>0</v>
      </c>
      <c r="E14" s="16" t="n">
        <v>0</v>
      </c>
      <c r="F14" s="16" t="n">
        <f aca="false">SUM(C14:E15)</f>
        <v>0</v>
      </c>
    </row>
    <row r="15" customFormat="false" ht="13.5" hidden="false" customHeight="true" outlineLevel="0" collapsed="false">
      <c r="A15" s="15"/>
      <c r="B15" s="15"/>
      <c r="C15" s="16"/>
      <c r="D15" s="16"/>
      <c r="E15" s="16"/>
      <c r="F15" s="16"/>
    </row>
    <row r="16" customFormat="false" ht="13.5" hidden="false" customHeight="true" outlineLevel="0" collapsed="false">
      <c r="A16" s="15" t="s">
        <v>17</v>
      </c>
      <c r="B16" s="15"/>
      <c r="C16" s="16" t="n">
        <f aca="false">'CAP.7'!C42</f>
        <v>0</v>
      </c>
      <c r="D16" s="16" t="n">
        <f aca="false">'CAP.7'!G42</f>
        <v>0</v>
      </c>
      <c r="E16" s="16" t="n">
        <v>0</v>
      </c>
      <c r="F16" s="16" t="n">
        <f aca="false">SUM(C16:E17)</f>
        <v>0</v>
      </c>
    </row>
    <row r="17" customFormat="false" ht="13.5" hidden="false" customHeight="true" outlineLevel="0" collapsed="false">
      <c r="A17" s="15"/>
      <c r="B17" s="15"/>
      <c r="C17" s="16"/>
      <c r="D17" s="16"/>
      <c r="E17" s="16"/>
      <c r="F17" s="16"/>
    </row>
    <row r="18" customFormat="false" ht="13.5" hidden="false" customHeight="true" outlineLevel="0" collapsed="false">
      <c r="A18" s="15" t="s">
        <v>18</v>
      </c>
      <c r="B18" s="15"/>
      <c r="C18" s="16" t="n">
        <f aca="false">'CAP.8'!C38</f>
        <v>0</v>
      </c>
      <c r="D18" s="16" t="n">
        <f aca="false">'CAP.8'!G38</f>
        <v>0</v>
      </c>
      <c r="E18" s="16" t="n">
        <v>0</v>
      </c>
      <c r="F18" s="16" t="n">
        <f aca="false">SUM(C18:E19)</f>
        <v>0</v>
      </c>
    </row>
    <row r="19" customFormat="false" ht="13.5" hidden="false" customHeight="true" outlineLevel="0" collapsed="false">
      <c r="A19" s="15"/>
      <c r="B19" s="15"/>
      <c r="C19" s="16"/>
      <c r="D19" s="16"/>
      <c r="E19" s="16"/>
      <c r="F19" s="16"/>
    </row>
    <row r="20" customFormat="false" ht="12.75" hidden="false" customHeight="true" outlineLevel="0" collapsed="false">
      <c r="A20" s="15" t="s">
        <v>19</v>
      </c>
      <c r="B20" s="15"/>
      <c r="C20" s="16" t="n">
        <f aca="false">'CAP.9'!C36</f>
        <v>0</v>
      </c>
      <c r="D20" s="16" t="n">
        <f aca="false">'CAP.9'!G36</f>
        <v>0</v>
      </c>
      <c r="E20" s="16" t="n">
        <v>0</v>
      </c>
      <c r="F20" s="16" t="n">
        <f aca="false">SUM(C20:E21)</f>
        <v>0</v>
      </c>
    </row>
    <row r="21" customFormat="false" ht="13.5" hidden="false" customHeight="true" outlineLevel="0" collapsed="false">
      <c r="A21" s="15"/>
      <c r="B21" s="15"/>
      <c r="C21" s="16"/>
      <c r="D21" s="16"/>
      <c r="E21" s="16"/>
      <c r="F21" s="16"/>
    </row>
    <row r="22" customFormat="false" ht="12.75" hidden="false" customHeight="true" outlineLevel="0" collapsed="false">
      <c r="A22" s="15" t="s">
        <v>20</v>
      </c>
      <c r="B22" s="15"/>
      <c r="C22" s="16" t="n">
        <f aca="false">'CAP.10'!C40</f>
        <v>0</v>
      </c>
      <c r="D22" s="16" t="n">
        <f aca="false">'CAP.10'!G40</f>
        <v>0</v>
      </c>
      <c r="E22" s="16" t="n">
        <v>0</v>
      </c>
      <c r="F22" s="16" t="n">
        <f aca="false">SUM(C22:E23)</f>
        <v>0</v>
      </c>
    </row>
    <row r="23" customFormat="false" ht="13.5" hidden="false" customHeight="true" outlineLevel="0" collapsed="false">
      <c r="A23" s="15"/>
      <c r="B23" s="15"/>
      <c r="C23" s="16"/>
      <c r="D23" s="16"/>
      <c r="E23" s="16"/>
      <c r="F23" s="16"/>
    </row>
    <row r="24" customFormat="false" ht="12.75" hidden="false" customHeight="true" outlineLevel="0" collapsed="false">
      <c r="A24" s="15" t="s">
        <v>21</v>
      </c>
      <c r="B24" s="15"/>
      <c r="C24" s="16" t="n">
        <f aca="false">'CAP.11'!C42</f>
        <v>0</v>
      </c>
      <c r="D24" s="16" t="n">
        <f aca="false">'CAP.11'!G42</f>
        <v>0</v>
      </c>
      <c r="E24" s="16" t="n">
        <v>0</v>
      </c>
      <c r="F24" s="16" t="n">
        <f aca="false">SUM(C24:E25)</f>
        <v>0</v>
      </c>
    </row>
    <row r="25" customFormat="false" ht="13.5" hidden="false" customHeight="true" outlineLevel="0" collapsed="false">
      <c r="A25" s="15"/>
      <c r="B25" s="15"/>
      <c r="C25" s="16"/>
      <c r="D25" s="16"/>
      <c r="E25" s="16"/>
      <c r="F25" s="16"/>
    </row>
    <row r="26" customFormat="false" ht="12.75" hidden="false" customHeight="true" outlineLevel="0" collapsed="false">
      <c r="A26" s="15" t="s">
        <v>22</v>
      </c>
      <c r="B26" s="15"/>
      <c r="C26" s="18" t="n">
        <f aca="false">'CAP.12'!C36</f>
        <v>0</v>
      </c>
      <c r="D26" s="18" t="n">
        <f aca="false">'CAP.12'!G36</f>
        <v>0</v>
      </c>
      <c r="E26" s="16" t="n">
        <v>0</v>
      </c>
      <c r="F26" s="16" t="n">
        <f aca="false">SUM(C26:E27)</f>
        <v>0</v>
      </c>
    </row>
    <row r="27" customFormat="false" ht="13.5" hidden="false" customHeight="true" outlineLevel="0" collapsed="false">
      <c r="A27" s="15"/>
      <c r="B27" s="15"/>
      <c r="C27" s="18"/>
      <c r="D27" s="18"/>
      <c r="E27" s="16"/>
      <c r="F27" s="16"/>
    </row>
    <row r="28" customFormat="false" ht="48.75" hidden="false" customHeight="false" outlineLevel="0" collapsed="false">
      <c r="A28" s="19" t="s">
        <v>23</v>
      </c>
      <c r="B28" s="11" t="s">
        <v>24</v>
      </c>
      <c r="C28" s="20" t="n">
        <f aca="false">SUM(C4:C27)</f>
        <v>0</v>
      </c>
      <c r="D28" s="20" t="n">
        <f aca="false">SUM(D4:D27)</f>
        <v>0</v>
      </c>
      <c r="E28" s="20" t="n">
        <f aca="false">SUM(E4:E27)</f>
        <v>0</v>
      </c>
      <c r="F28" s="20" t="n">
        <f aca="false">SUM(F4:F27)</f>
        <v>0</v>
      </c>
    </row>
    <row r="29" customFormat="false" ht="12.75" hidden="false" customHeight="false" outlineLevel="0" collapsed="false">
      <c r="A29" s="21"/>
    </row>
    <row r="31" customFormat="false" ht="12.75" hidden="false" customHeight="false" outlineLevel="0" collapsed="false">
      <c r="A31" s="22" t="s">
        <v>25</v>
      </c>
    </row>
    <row r="33" customFormat="false" ht="12.75" hidden="false" customHeight="false" outlineLevel="0" collapsed="false">
      <c r="A33" s="21"/>
    </row>
    <row r="35" customFormat="false" ht="12.75" hidden="false" customHeight="false" outlineLevel="0" collapsed="false">
      <c r="A35" s="23" t="s">
        <v>26</v>
      </c>
    </row>
    <row r="42" customFormat="false" ht="12.75" hidden="false" customHeight="true" outlineLevel="0" collapsed="false">
      <c r="A42" s="24"/>
    </row>
    <row r="43" customFormat="false" ht="12.75" hidden="false" customHeight="false" outlineLevel="0" collapsed="false">
      <c r="A43" s="24"/>
    </row>
    <row r="44" customFormat="false" ht="12.75" hidden="false" customHeight="false" outlineLevel="0" collapsed="false">
      <c r="A44" s="24"/>
    </row>
  </sheetData>
  <mergeCells count="65">
    <mergeCell ref="A1:B1"/>
    <mergeCell ref="C2:C3"/>
    <mergeCell ref="D2:D3"/>
    <mergeCell ref="E2:E3"/>
    <mergeCell ref="F2:F3"/>
    <mergeCell ref="A4:B5"/>
    <mergeCell ref="C4:C5"/>
    <mergeCell ref="D4:D5"/>
    <mergeCell ref="E4:E5"/>
    <mergeCell ref="F4:F5"/>
    <mergeCell ref="A6:B7"/>
    <mergeCell ref="C6:C7"/>
    <mergeCell ref="D6:D7"/>
    <mergeCell ref="E6:E7"/>
    <mergeCell ref="F6:F7"/>
    <mergeCell ref="A8:B9"/>
    <mergeCell ref="C8:C9"/>
    <mergeCell ref="D8:D9"/>
    <mergeCell ref="E8:E9"/>
    <mergeCell ref="F8:F9"/>
    <mergeCell ref="A10:B11"/>
    <mergeCell ref="C10:C11"/>
    <mergeCell ref="D10:D11"/>
    <mergeCell ref="E10:E11"/>
    <mergeCell ref="F10:F11"/>
    <mergeCell ref="A12:B13"/>
    <mergeCell ref="C12:C13"/>
    <mergeCell ref="D12:D13"/>
    <mergeCell ref="E12:E13"/>
    <mergeCell ref="F12:F13"/>
    <mergeCell ref="A14:B15"/>
    <mergeCell ref="C14:C15"/>
    <mergeCell ref="D14:D15"/>
    <mergeCell ref="E14:E15"/>
    <mergeCell ref="F14:F15"/>
    <mergeCell ref="A16:B17"/>
    <mergeCell ref="C16:C17"/>
    <mergeCell ref="D16:D17"/>
    <mergeCell ref="E16:E17"/>
    <mergeCell ref="F16:F17"/>
    <mergeCell ref="A18:B19"/>
    <mergeCell ref="C18:C19"/>
    <mergeCell ref="D18:D19"/>
    <mergeCell ref="E18:E19"/>
    <mergeCell ref="F18:F19"/>
    <mergeCell ref="A20:B21"/>
    <mergeCell ref="C20:C21"/>
    <mergeCell ref="D20:D21"/>
    <mergeCell ref="E20:E21"/>
    <mergeCell ref="F20:F21"/>
    <mergeCell ref="A22:B23"/>
    <mergeCell ref="C22:C23"/>
    <mergeCell ref="D22:D23"/>
    <mergeCell ref="E22:E23"/>
    <mergeCell ref="F22:F23"/>
    <mergeCell ref="A24:B25"/>
    <mergeCell ref="C24:C25"/>
    <mergeCell ref="D24:D25"/>
    <mergeCell ref="E24:E25"/>
    <mergeCell ref="F24:F25"/>
    <mergeCell ref="A26:B27"/>
    <mergeCell ref="C26:C27"/>
    <mergeCell ref="D26:D27"/>
    <mergeCell ref="E26:E27"/>
    <mergeCell ref="F26:F27"/>
  </mergeCells>
  <printOptions headings="false" gridLines="false" gridLinesSet="true" horizontalCentered="false" verticalCentered="false"/>
  <pageMargins left="0.7875" right="0.39375" top="0.590277777777778" bottom="0.590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53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C49" activeCellId="0" sqref="C49"/>
    </sheetView>
  </sheetViews>
  <sheetFormatPr defaultColWidth="11.07421875" defaultRowHeight="12.75" zeroHeight="false" outlineLevelRow="0" outlineLevelCol="0"/>
  <cols>
    <col collapsed="false" customWidth="true" hidden="false" outlineLevel="0" max="1" min="1" style="0" width="15"/>
    <col collapsed="false" customWidth="true" hidden="false" outlineLevel="0" max="2" min="2" style="0" width="43.8"/>
    <col collapsed="false" customWidth="true" hidden="false" outlineLevel="0" max="5" min="3" style="0" width="16.67"/>
    <col collapsed="false" customWidth="true" hidden="false" outlineLevel="0" max="6" min="6" style="0" width="10.69"/>
    <col collapsed="false" customWidth="true" hidden="false" outlineLevel="0" max="7" min="7" style="0" width="16.67"/>
  </cols>
  <sheetData>
    <row r="1" customFormat="false" ht="13.5" hidden="false" customHeight="true" outlineLevel="0" collapsed="false">
      <c r="A1" s="25"/>
      <c r="B1" s="26"/>
      <c r="C1" s="27" t="s">
        <v>27</v>
      </c>
      <c r="D1" s="28" t="s">
        <v>28</v>
      </c>
      <c r="E1" s="28"/>
      <c r="F1" s="27" t="s">
        <v>29</v>
      </c>
      <c r="G1" s="27" t="s">
        <v>30</v>
      </c>
    </row>
    <row r="2" customFormat="false" ht="16.5" hidden="false" customHeight="true" outlineLevel="0" collapsed="false">
      <c r="A2" s="29" t="s">
        <v>31</v>
      </c>
      <c r="B2" s="29"/>
      <c r="C2" s="30" t="s">
        <v>32</v>
      </c>
      <c r="D2" s="31" t="s">
        <v>33</v>
      </c>
      <c r="E2" s="32" t="s">
        <v>34</v>
      </c>
      <c r="F2" s="27"/>
      <c r="G2" s="30" t="s">
        <v>35</v>
      </c>
    </row>
    <row r="3" customFormat="false" ht="19.4" hidden="false" customHeight="false" outlineLevel="0" collapsed="false">
      <c r="A3" s="33" t="s">
        <v>36</v>
      </c>
      <c r="B3" s="34"/>
      <c r="C3" s="35"/>
      <c r="D3" s="36"/>
      <c r="E3" s="36"/>
      <c r="F3" s="36"/>
      <c r="G3" s="37"/>
    </row>
    <row r="4" customFormat="false" ht="12.75" hidden="false" customHeight="true" outlineLevel="0" collapsed="false">
      <c r="A4" s="38" t="s">
        <v>37</v>
      </c>
      <c r="B4" s="38"/>
      <c r="C4" s="39"/>
      <c r="D4" s="40"/>
      <c r="E4" s="40"/>
      <c r="F4" s="40"/>
      <c r="G4" s="41"/>
    </row>
    <row r="5" customFormat="false" ht="12.75" hidden="false" customHeight="true" outlineLevel="0" collapsed="false">
      <c r="A5" s="38" t="s">
        <v>38</v>
      </c>
      <c r="B5" s="38"/>
      <c r="C5" s="39"/>
      <c r="D5" s="40"/>
      <c r="E5" s="40"/>
      <c r="F5" s="40"/>
      <c r="G5" s="41"/>
    </row>
    <row r="6" customFormat="false" ht="12.75" hidden="false" customHeight="true" outlineLevel="0" collapsed="false">
      <c r="A6" s="38" t="s">
        <v>39</v>
      </c>
      <c r="B6" s="38"/>
      <c r="C6" s="39"/>
      <c r="D6" s="40"/>
      <c r="E6" s="40"/>
      <c r="F6" s="40"/>
      <c r="G6" s="41"/>
    </row>
    <row r="7" customFormat="false" ht="12.75" hidden="false" customHeight="true" outlineLevel="0" collapsed="false">
      <c r="A7" s="42" t="s">
        <v>40</v>
      </c>
      <c r="B7" s="43" t="s">
        <v>41</v>
      </c>
      <c r="C7" s="39"/>
      <c r="D7" s="40"/>
      <c r="E7" s="40"/>
      <c r="F7" s="40"/>
      <c r="G7" s="41"/>
    </row>
    <row r="8" customFormat="false" ht="21.75" hidden="false" customHeight="true" outlineLevel="0" collapsed="false">
      <c r="A8" s="42"/>
      <c r="B8" s="43"/>
      <c r="C8" s="39"/>
      <c r="D8" s="40"/>
      <c r="E8" s="40"/>
      <c r="F8" s="40"/>
      <c r="G8" s="41"/>
    </row>
    <row r="9" customFormat="false" ht="12.75" hidden="false" customHeight="false" outlineLevel="0" collapsed="false">
      <c r="A9" s="44" t="s">
        <v>42</v>
      </c>
      <c r="B9" s="45" t="s">
        <v>43</v>
      </c>
      <c r="C9" s="39"/>
      <c r="D9" s="40"/>
      <c r="E9" s="40"/>
      <c r="F9" s="40"/>
      <c r="G9" s="41"/>
    </row>
    <row r="10" customFormat="false" ht="12.75" hidden="false" customHeight="false" outlineLevel="0" collapsed="false">
      <c r="A10" s="44" t="s">
        <v>44</v>
      </c>
      <c r="B10" s="45" t="s">
        <v>45</v>
      </c>
      <c r="C10" s="39"/>
      <c r="D10" s="40"/>
      <c r="E10" s="40"/>
      <c r="F10" s="40"/>
      <c r="G10" s="41"/>
    </row>
    <row r="11" customFormat="false" ht="12.75" hidden="false" customHeight="false" outlineLevel="0" collapsed="false">
      <c r="A11" s="44" t="s">
        <v>46</v>
      </c>
      <c r="B11" s="45" t="s">
        <v>47</v>
      </c>
      <c r="C11" s="39"/>
      <c r="D11" s="40"/>
      <c r="E11" s="40"/>
      <c r="F11" s="40"/>
      <c r="G11" s="41"/>
    </row>
    <row r="12" customFormat="false" ht="12.75" hidden="false" customHeight="false" outlineLevel="0" collapsed="false">
      <c r="A12" s="44" t="s">
        <v>48</v>
      </c>
      <c r="B12" s="45" t="s">
        <v>49</v>
      </c>
      <c r="C12" s="39"/>
      <c r="D12" s="40"/>
      <c r="E12" s="40"/>
      <c r="F12" s="40"/>
      <c r="G12" s="41"/>
    </row>
    <row r="13" customFormat="false" ht="12.75" hidden="false" customHeight="false" outlineLevel="0" collapsed="false">
      <c r="A13" s="44" t="s">
        <v>50</v>
      </c>
      <c r="B13" s="45" t="s">
        <v>51</v>
      </c>
      <c r="C13" s="39"/>
      <c r="D13" s="40"/>
      <c r="E13" s="40"/>
      <c r="F13" s="40"/>
      <c r="G13" s="41"/>
    </row>
    <row r="14" customFormat="false" ht="12.75" hidden="false" customHeight="false" outlineLevel="0" collapsed="false">
      <c r="A14" s="44" t="s">
        <v>52</v>
      </c>
      <c r="B14" s="45" t="s">
        <v>53</v>
      </c>
      <c r="C14" s="39"/>
      <c r="D14" s="40"/>
      <c r="E14" s="40"/>
      <c r="F14" s="40"/>
      <c r="G14" s="41"/>
    </row>
    <row r="15" customFormat="false" ht="12.75" hidden="false" customHeight="false" outlineLevel="0" collapsed="false">
      <c r="A15" s="44" t="s">
        <v>54</v>
      </c>
      <c r="B15" s="45" t="s">
        <v>53</v>
      </c>
      <c r="C15" s="39"/>
      <c r="D15" s="40"/>
      <c r="E15" s="40"/>
      <c r="F15" s="40"/>
      <c r="G15" s="41"/>
    </row>
    <row r="16" customFormat="false" ht="21" hidden="false" customHeight="true" outlineLevel="0" collapsed="false">
      <c r="A16" s="46" t="s">
        <v>55</v>
      </c>
      <c r="B16" s="47" t="s">
        <v>56</v>
      </c>
      <c r="C16" s="39"/>
      <c r="D16" s="40"/>
      <c r="E16" s="40"/>
      <c r="F16" s="40"/>
      <c r="G16" s="41"/>
    </row>
    <row r="17" customFormat="false" ht="12.75" hidden="false" customHeight="false" outlineLevel="0" collapsed="false">
      <c r="A17" s="44" t="s">
        <v>57</v>
      </c>
      <c r="B17" s="48" t="s">
        <v>58</v>
      </c>
      <c r="C17" s="39"/>
      <c r="D17" s="40"/>
      <c r="E17" s="40"/>
      <c r="F17" s="40"/>
      <c r="G17" s="41"/>
    </row>
    <row r="18" customFormat="false" ht="12.75" hidden="false" customHeight="false" outlineLevel="0" collapsed="false">
      <c r="A18" s="44" t="s">
        <v>59</v>
      </c>
      <c r="B18" s="48" t="s">
        <v>60</v>
      </c>
      <c r="C18" s="39"/>
      <c r="D18" s="40"/>
      <c r="E18" s="40"/>
      <c r="F18" s="40"/>
      <c r="G18" s="41"/>
    </row>
    <row r="19" customFormat="false" ht="12.75" hidden="false" customHeight="false" outlineLevel="0" collapsed="false">
      <c r="A19" s="44" t="s">
        <v>61</v>
      </c>
      <c r="B19" s="48" t="s">
        <v>62</v>
      </c>
      <c r="C19" s="39"/>
      <c r="D19" s="40"/>
      <c r="E19" s="40"/>
      <c r="F19" s="40"/>
      <c r="G19" s="41"/>
    </row>
    <row r="20" customFormat="false" ht="12.75" hidden="false" customHeight="false" outlineLevel="0" collapsed="false">
      <c r="A20" s="44" t="s">
        <v>63</v>
      </c>
      <c r="B20" s="48" t="s">
        <v>64</v>
      </c>
      <c r="C20" s="39"/>
      <c r="D20" s="40"/>
      <c r="E20" s="40"/>
      <c r="F20" s="40"/>
      <c r="G20" s="41"/>
    </row>
    <row r="21" customFormat="false" ht="12.75" hidden="false" customHeight="false" outlineLevel="0" collapsed="false">
      <c r="A21" s="44" t="s">
        <v>65</v>
      </c>
      <c r="B21" s="48" t="s">
        <v>66</v>
      </c>
      <c r="C21" s="39"/>
      <c r="D21" s="40"/>
      <c r="E21" s="40"/>
      <c r="F21" s="40"/>
      <c r="G21" s="41"/>
    </row>
    <row r="22" customFormat="false" ht="12.75" hidden="false" customHeight="false" outlineLevel="0" collapsed="false">
      <c r="A22" s="44" t="s">
        <v>67</v>
      </c>
      <c r="B22" s="48" t="s">
        <v>68</v>
      </c>
      <c r="C22" s="39"/>
      <c r="D22" s="40"/>
      <c r="E22" s="40"/>
      <c r="F22" s="40"/>
      <c r="G22" s="41"/>
    </row>
    <row r="23" customFormat="false" ht="12.75" hidden="false" customHeight="false" outlineLevel="0" collapsed="false">
      <c r="A23" s="44" t="s">
        <v>69</v>
      </c>
      <c r="B23" s="48" t="s">
        <v>70</v>
      </c>
      <c r="C23" s="39"/>
      <c r="D23" s="40"/>
      <c r="E23" s="40"/>
      <c r="F23" s="40"/>
      <c r="G23" s="41"/>
    </row>
    <row r="24" customFormat="false" ht="12.75" hidden="false" customHeight="false" outlineLevel="0" collapsed="false">
      <c r="A24" s="44" t="s">
        <v>71</v>
      </c>
      <c r="B24" s="48" t="s">
        <v>72</v>
      </c>
      <c r="C24" s="39"/>
      <c r="D24" s="40"/>
      <c r="E24" s="40"/>
      <c r="F24" s="40"/>
      <c r="G24" s="41"/>
    </row>
    <row r="25" customFormat="false" ht="13.5" hidden="false" customHeight="false" outlineLevel="0" collapsed="false">
      <c r="A25" s="44" t="s">
        <v>73</v>
      </c>
      <c r="B25" s="48" t="s">
        <v>74</v>
      </c>
      <c r="C25" s="39"/>
      <c r="D25" s="40"/>
      <c r="E25" s="40"/>
      <c r="F25" s="40"/>
      <c r="G25" s="41"/>
    </row>
    <row r="26" customFormat="false" ht="12.75" hidden="false" customHeight="false" outlineLevel="0" collapsed="false">
      <c r="A26" s="44" t="s">
        <v>75</v>
      </c>
      <c r="B26" s="48" t="s">
        <v>76</v>
      </c>
      <c r="C26" s="39"/>
      <c r="D26" s="40"/>
      <c r="E26" s="40"/>
      <c r="F26" s="40"/>
      <c r="G26" s="41"/>
    </row>
    <row r="27" customFormat="false" ht="12.75" hidden="false" customHeight="false" outlineLevel="0" collapsed="false">
      <c r="A27" s="44" t="s">
        <v>77</v>
      </c>
      <c r="B27" s="48" t="s">
        <v>78</v>
      </c>
      <c r="C27" s="39"/>
      <c r="D27" s="40"/>
      <c r="E27" s="40"/>
      <c r="F27" s="40"/>
      <c r="G27" s="41"/>
    </row>
    <row r="28" customFormat="false" ht="12.75" hidden="false" customHeight="false" outlineLevel="0" collapsed="false">
      <c r="A28" s="44" t="s">
        <v>79</v>
      </c>
      <c r="B28" s="48" t="s">
        <v>80</v>
      </c>
      <c r="C28" s="39"/>
      <c r="D28" s="40"/>
      <c r="E28" s="40"/>
      <c r="F28" s="40"/>
      <c r="G28" s="41"/>
    </row>
    <row r="29" customFormat="false" ht="12.75" hidden="false" customHeight="false" outlineLevel="0" collapsed="false">
      <c r="A29" s="44" t="s">
        <v>81</v>
      </c>
      <c r="B29" s="48" t="s">
        <v>82</v>
      </c>
      <c r="C29" s="39"/>
      <c r="D29" s="40"/>
      <c r="E29" s="40"/>
      <c r="F29" s="40"/>
      <c r="G29" s="41"/>
    </row>
    <row r="30" customFormat="false" ht="12.75" hidden="false" customHeight="false" outlineLevel="0" collapsed="false">
      <c r="A30" s="44" t="s">
        <v>83</v>
      </c>
      <c r="B30" s="48" t="s">
        <v>84</v>
      </c>
      <c r="C30" s="39"/>
      <c r="D30" s="40"/>
      <c r="E30" s="40"/>
      <c r="F30" s="40"/>
      <c r="G30" s="41"/>
    </row>
    <row r="31" customFormat="false" ht="12.75" hidden="false" customHeight="false" outlineLevel="0" collapsed="false">
      <c r="A31" s="44" t="s">
        <v>85</v>
      </c>
      <c r="B31" s="48" t="s">
        <v>86</v>
      </c>
      <c r="C31" s="39"/>
      <c r="D31" s="40"/>
      <c r="E31" s="40"/>
      <c r="F31" s="40"/>
      <c r="G31" s="41"/>
    </row>
    <row r="32" customFormat="false" ht="12.75" hidden="false" customHeight="false" outlineLevel="0" collapsed="false">
      <c r="A32" s="44" t="s">
        <v>87</v>
      </c>
      <c r="B32" s="48" t="s">
        <v>88</v>
      </c>
      <c r="C32" s="39"/>
      <c r="D32" s="40"/>
      <c r="E32" s="40"/>
      <c r="F32" s="40"/>
      <c r="G32" s="41"/>
    </row>
    <row r="33" customFormat="false" ht="12.75" hidden="false" customHeight="false" outlineLevel="0" collapsed="false">
      <c r="A33" s="44" t="s">
        <v>89</v>
      </c>
      <c r="B33" s="48" t="s">
        <v>90</v>
      </c>
      <c r="C33" s="39"/>
      <c r="D33" s="40"/>
      <c r="E33" s="40"/>
      <c r="F33" s="40"/>
      <c r="G33" s="41"/>
    </row>
    <row r="34" customFormat="false" ht="12.75" hidden="false" customHeight="false" outlineLevel="0" collapsed="false">
      <c r="A34" s="44" t="s">
        <v>91</v>
      </c>
      <c r="B34" s="48" t="s">
        <v>92</v>
      </c>
      <c r="C34" s="39"/>
      <c r="D34" s="40"/>
      <c r="E34" s="40"/>
      <c r="F34" s="40"/>
      <c r="G34" s="41"/>
    </row>
    <row r="35" customFormat="false" ht="12.75" hidden="false" customHeight="false" outlineLevel="0" collapsed="false">
      <c r="A35" s="44" t="s">
        <v>93</v>
      </c>
      <c r="B35" s="48" t="s">
        <v>94</v>
      </c>
      <c r="C35" s="39"/>
      <c r="D35" s="40"/>
      <c r="E35" s="40"/>
      <c r="F35" s="40"/>
      <c r="G35" s="41"/>
    </row>
    <row r="36" customFormat="false" ht="24" hidden="false" customHeight="true" outlineLevel="0" collapsed="false">
      <c r="A36" s="46" t="s">
        <v>95</v>
      </c>
      <c r="B36" s="47" t="s">
        <v>96</v>
      </c>
      <c r="C36" s="39"/>
      <c r="D36" s="40"/>
      <c r="E36" s="40"/>
      <c r="F36" s="40"/>
      <c r="G36" s="41"/>
    </row>
    <row r="37" customFormat="false" ht="25.5" hidden="false" customHeight="false" outlineLevel="0" collapsed="false">
      <c r="A37" s="44" t="s">
        <v>97</v>
      </c>
      <c r="B37" s="48" t="s">
        <v>98</v>
      </c>
      <c r="C37" s="39"/>
      <c r="D37" s="40"/>
      <c r="E37" s="40"/>
      <c r="F37" s="40"/>
      <c r="G37" s="41"/>
    </row>
    <row r="38" customFormat="false" ht="13.5" hidden="false" customHeight="false" outlineLevel="0" collapsed="false">
      <c r="A38" s="44" t="s">
        <v>99</v>
      </c>
      <c r="B38" s="48" t="s">
        <v>100</v>
      </c>
      <c r="C38" s="39"/>
      <c r="D38" s="40"/>
      <c r="E38" s="40"/>
      <c r="F38" s="40"/>
      <c r="G38" s="41"/>
    </row>
    <row r="39" customFormat="false" ht="12.75" hidden="false" customHeight="false" outlineLevel="0" collapsed="false">
      <c r="A39" s="44" t="s">
        <v>101</v>
      </c>
      <c r="B39" s="48" t="s">
        <v>102</v>
      </c>
      <c r="C39" s="39"/>
      <c r="D39" s="40"/>
      <c r="E39" s="40"/>
      <c r="F39" s="40"/>
      <c r="G39" s="41"/>
    </row>
    <row r="40" customFormat="false" ht="12.75" hidden="false" customHeight="false" outlineLevel="0" collapsed="false">
      <c r="A40" s="44" t="s">
        <v>103</v>
      </c>
      <c r="B40" s="48" t="s">
        <v>104</v>
      </c>
      <c r="C40" s="39"/>
      <c r="D40" s="40"/>
      <c r="E40" s="40"/>
      <c r="F40" s="40"/>
      <c r="G40" s="41"/>
    </row>
    <row r="41" customFormat="false" ht="12.75" hidden="false" customHeight="false" outlineLevel="0" collapsed="false">
      <c r="A41" s="44" t="s">
        <v>105</v>
      </c>
      <c r="B41" s="48" t="s">
        <v>106</v>
      </c>
      <c r="C41" s="39"/>
      <c r="D41" s="40"/>
      <c r="E41" s="40"/>
      <c r="F41" s="40"/>
      <c r="G41" s="41"/>
    </row>
    <row r="42" customFormat="false" ht="12.75" hidden="false" customHeight="false" outlineLevel="0" collapsed="false">
      <c r="A42" s="44" t="s">
        <v>107</v>
      </c>
      <c r="B42" s="48" t="s">
        <v>108</v>
      </c>
      <c r="C42" s="39"/>
      <c r="D42" s="40"/>
      <c r="E42" s="40"/>
      <c r="F42" s="40"/>
      <c r="G42" s="41"/>
    </row>
    <row r="43" customFormat="false" ht="12.75" hidden="false" customHeight="false" outlineLevel="0" collapsed="false">
      <c r="A43" s="44" t="s">
        <v>109</v>
      </c>
      <c r="B43" s="48" t="s">
        <v>110</v>
      </c>
      <c r="C43" s="39"/>
      <c r="D43" s="40"/>
      <c r="E43" s="40"/>
      <c r="F43" s="40"/>
      <c r="G43" s="41"/>
    </row>
    <row r="44" customFormat="false" ht="12.75" hidden="false" customHeight="false" outlineLevel="0" collapsed="false">
      <c r="A44" s="44" t="s">
        <v>111</v>
      </c>
      <c r="B44" s="48" t="s">
        <v>112</v>
      </c>
      <c r="C44" s="39"/>
      <c r="D44" s="40"/>
      <c r="E44" s="40"/>
      <c r="F44" s="40"/>
      <c r="G44" s="41"/>
    </row>
    <row r="45" customFormat="false" ht="12.75" hidden="false" customHeight="false" outlineLevel="0" collapsed="false">
      <c r="A45" s="44" t="s">
        <v>113</v>
      </c>
      <c r="B45" s="48" t="s">
        <v>114</v>
      </c>
      <c r="C45" s="39"/>
      <c r="D45" s="40"/>
      <c r="E45" s="40"/>
      <c r="F45" s="40"/>
      <c r="G45" s="41"/>
    </row>
    <row r="46" customFormat="false" ht="13.5" hidden="false" customHeight="false" outlineLevel="0" collapsed="false">
      <c r="A46" s="44" t="s">
        <v>115</v>
      </c>
      <c r="B46" s="49" t="s">
        <v>116</v>
      </c>
      <c r="C46" s="50"/>
      <c r="D46" s="51"/>
      <c r="E46" s="51"/>
      <c r="F46" s="51"/>
      <c r="G46" s="52"/>
    </row>
    <row r="47" customFormat="false" ht="12.75" hidden="false" customHeight="false" outlineLevel="0" collapsed="false">
      <c r="A47" s="44"/>
    </row>
    <row r="48" customFormat="false" ht="13.5" hidden="false" customHeight="false" outlineLevel="0" collapsed="false">
      <c r="C48" s="53"/>
      <c r="D48" s="53"/>
      <c r="E48" s="53"/>
      <c r="F48" s="53"/>
      <c r="G48" s="53"/>
    </row>
    <row r="49" customFormat="false" ht="16.5" hidden="false" customHeight="true" outlineLevel="0" collapsed="false">
      <c r="A49" s="54" t="s">
        <v>117</v>
      </c>
      <c r="B49" s="54"/>
      <c r="C49" s="55" t="n">
        <f aca="false">SUM(C3:C46)</f>
        <v>0</v>
      </c>
      <c r="D49" s="55" t="n">
        <f aca="false">SUM(D3:D46)</f>
        <v>0</v>
      </c>
      <c r="E49" s="55" t="n">
        <f aca="false">SUM(E3:E46)</f>
        <v>0</v>
      </c>
      <c r="F49" s="55" t="n">
        <f aca="false">SUM(F3:F46)</f>
        <v>0</v>
      </c>
      <c r="G49" s="55" t="n">
        <f aca="false">SUM(G3:G46)</f>
        <v>0</v>
      </c>
    </row>
    <row r="51" customFormat="false" ht="12.75" hidden="false" customHeight="false" outlineLevel="0" collapsed="false">
      <c r="G51" s="53"/>
    </row>
    <row r="52" customFormat="false" ht="12.75" hidden="false" customHeight="false" outlineLevel="0" collapsed="false">
      <c r="A52" s="56" t="s">
        <v>118</v>
      </c>
    </row>
    <row r="53" customFormat="false" ht="12.75" hidden="false" customHeight="false" outlineLevel="0" collapsed="false">
      <c r="A53" s="56" t="s">
        <v>119</v>
      </c>
      <c r="H53" s="57"/>
    </row>
  </sheetData>
  <mergeCells count="9">
    <mergeCell ref="D1:E1"/>
    <mergeCell ref="F1:F2"/>
    <mergeCell ref="A2:B2"/>
    <mergeCell ref="A4:B4"/>
    <mergeCell ref="A5:B5"/>
    <mergeCell ref="A6:B6"/>
    <mergeCell ref="A7:A8"/>
    <mergeCell ref="B7:B8"/>
    <mergeCell ref="A49:B49"/>
  </mergeCells>
  <printOptions headings="false" gridLines="false" gridLinesSet="true" horizontalCentered="false" verticalCentered="false"/>
  <pageMargins left="0.590277777777778" right="0.590277777777778" top="0.7875" bottom="0.7875" header="0.511811023622047" footer="0.511811023622047"/>
  <pageSetup paperSize="9" scale="100" fitToWidth="1" fitToHeight="5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56"/>
  <sheetViews>
    <sheetView showFormulas="false" showGridLines="true" showRowColHeaders="true" showZeros="true" rightToLeft="false" tabSelected="false" showOutlineSymbols="true" defaultGridColor="true" view="normal" topLeftCell="A16" colorId="64" zoomScale="110" zoomScaleNormal="110" zoomScalePageLayoutView="100" workbookViewId="0">
      <selection pane="topLeft" activeCell="A1" activeCellId="0" sqref="A1"/>
    </sheetView>
  </sheetViews>
  <sheetFormatPr defaultColWidth="11.07421875" defaultRowHeight="12.75" zeroHeight="false" outlineLevelRow="0" outlineLevelCol="0"/>
  <cols>
    <col collapsed="false" customWidth="true" hidden="false" outlineLevel="0" max="1" min="1" style="0" width="9.55"/>
    <col collapsed="false" customWidth="true" hidden="false" outlineLevel="0" max="2" min="2" style="0" width="36.65"/>
    <col collapsed="false" customWidth="true" hidden="false" outlineLevel="0" max="5" min="3" style="0" width="16.67"/>
    <col collapsed="false" customWidth="true" hidden="false" outlineLevel="0" max="6" min="6" style="0" width="10.69"/>
    <col collapsed="false" customWidth="true" hidden="false" outlineLevel="0" max="7" min="7" style="0" width="16.67"/>
  </cols>
  <sheetData>
    <row r="1" customFormat="false" ht="13.5" hidden="false" customHeight="true" outlineLevel="0" collapsed="false">
      <c r="A1" s="25"/>
      <c r="B1" s="26"/>
      <c r="C1" s="27" t="s">
        <v>27</v>
      </c>
      <c r="D1" s="28" t="s">
        <v>28</v>
      </c>
      <c r="E1" s="28"/>
      <c r="F1" s="27" t="s">
        <v>29</v>
      </c>
      <c r="G1" s="27" t="s">
        <v>30</v>
      </c>
    </row>
    <row r="2" customFormat="false" ht="16.5" hidden="false" customHeight="true" outlineLevel="0" collapsed="false">
      <c r="A2" s="29" t="s">
        <v>120</v>
      </c>
      <c r="B2" s="29"/>
      <c r="C2" s="30" t="s">
        <v>32</v>
      </c>
      <c r="D2" s="31" t="s">
        <v>33</v>
      </c>
      <c r="E2" s="32" t="s">
        <v>34</v>
      </c>
      <c r="F2" s="27"/>
      <c r="G2" s="30" t="s">
        <v>35</v>
      </c>
    </row>
    <row r="3" customFormat="false" ht="12.75" hidden="false" customHeight="false" outlineLevel="0" collapsed="false">
      <c r="A3" s="58"/>
      <c r="B3" s="34"/>
      <c r="C3" s="35"/>
      <c r="D3" s="36"/>
      <c r="E3" s="36"/>
      <c r="F3" s="36"/>
      <c r="G3" s="37"/>
    </row>
    <row r="4" customFormat="false" ht="12.75" hidden="false" customHeight="true" outlineLevel="0" collapsed="false">
      <c r="A4" s="38" t="s">
        <v>37</v>
      </c>
      <c r="B4" s="38"/>
      <c r="C4" s="39"/>
      <c r="D4" s="40"/>
      <c r="E4" s="40"/>
      <c r="F4" s="40"/>
      <c r="G4" s="41"/>
    </row>
    <row r="5" customFormat="false" ht="12.75" hidden="false" customHeight="true" outlineLevel="0" collapsed="false">
      <c r="A5" s="38" t="s">
        <v>38</v>
      </c>
      <c r="B5" s="38"/>
      <c r="C5" s="39"/>
      <c r="D5" s="40"/>
      <c r="E5" s="40"/>
      <c r="F5" s="40"/>
      <c r="G5" s="41"/>
    </row>
    <row r="6" customFormat="false" ht="12.75" hidden="false" customHeight="true" outlineLevel="0" collapsed="false">
      <c r="A6" s="38" t="s">
        <v>39</v>
      </c>
      <c r="B6" s="38"/>
      <c r="C6" s="39"/>
      <c r="D6" s="40"/>
      <c r="E6" s="40"/>
      <c r="F6" s="40"/>
      <c r="G6" s="41"/>
    </row>
    <row r="7" customFormat="false" ht="12.75" hidden="false" customHeight="true" outlineLevel="0" collapsed="false">
      <c r="A7" s="42" t="s">
        <v>121</v>
      </c>
      <c r="B7" s="43" t="s">
        <v>122</v>
      </c>
      <c r="C7" s="39"/>
      <c r="D7" s="40"/>
      <c r="E7" s="40"/>
      <c r="F7" s="40"/>
      <c r="G7" s="41"/>
    </row>
    <row r="8" customFormat="false" ht="12.75" hidden="false" customHeight="false" outlineLevel="0" collapsed="false">
      <c r="A8" s="42"/>
      <c r="B8" s="43"/>
      <c r="C8" s="39"/>
      <c r="D8" s="40"/>
      <c r="E8" s="40"/>
      <c r="F8" s="40"/>
      <c r="G8" s="41"/>
    </row>
    <row r="9" customFormat="false" ht="12.75" hidden="false" customHeight="false" outlineLevel="0" collapsed="false">
      <c r="A9" s="44" t="s">
        <v>123</v>
      </c>
      <c r="B9" s="48" t="s">
        <v>124</v>
      </c>
      <c r="C9" s="59"/>
      <c r="D9" s="40"/>
      <c r="E9" s="40"/>
      <c r="F9" s="40"/>
      <c r="G9" s="41"/>
    </row>
    <row r="10" customFormat="false" ht="12.75" hidden="false" customHeight="false" outlineLevel="0" collapsed="false">
      <c r="A10" s="44" t="s">
        <v>125</v>
      </c>
      <c r="B10" s="48" t="s">
        <v>126</v>
      </c>
      <c r="C10" s="39"/>
      <c r="D10" s="40"/>
      <c r="E10" s="40"/>
      <c r="F10" s="40"/>
      <c r="G10" s="41"/>
    </row>
    <row r="11" customFormat="false" ht="12.75" hidden="false" customHeight="false" outlineLevel="0" collapsed="false">
      <c r="A11" s="44" t="s">
        <v>127</v>
      </c>
      <c r="B11" s="48" t="s">
        <v>128</v>
      </c>
      <c r="C11" s="39"/>
      <c r="D11" s="40"/>
      <c r="E11" s="40"/>
      <c r="F11" s="40"/>
      <c r="G11" s="41"/>
    </row>
    <row r="12" customFormat="false" ht="12.75" hidden="false" customHeight="false" outlineLevel="0" collapsed="false">
      <c r="A12" s="44" t="s">
        <v>129</v>
      </c>
      <c r="B12" s="48" t="s">
        <v>130</v>
      </c>
      <c r="C12" s="39"/>
      <c r="D12" s="40"/>
      <c r="E12" s="40"/>
      <c r="F12" s="40"/>
      <c r="G12" s="41"/>
    </row>
    <row r="13" customFormat="false" ht="12.75" hidden="false" customHeight="false" outlineLevel="0" collapsed="false">
      <c r="A13" s="44" t="s">
        <v>131</v>
      </c>
      <c r="B13" s="48" t="s">
        <v>130</v>
      </c>
      <c r="C13" s="39"/>
      <c r="D13" s="40"/>
      <c r="E13" s="40"/>
      <c r="F13" s="40"/>
      <c r="G13" s="41"/>
    </row>
    <row r="14" customFormat="false" ht="12.75" hidden="false" customHeight="false" outlineLevel="0" collapsed="false">
      <c r="A14" s="44" t="s">
        <v>132</v>
      </c>
      <c r="B14" s="48" t="s">
        <v>130</v>
      </c>
      <c r="C14" s="39"/>
      <c r="D14" s="40"/>
      <c r="E14" s="40"/>
      <c r="F14" s="40"/>
      <c r="G14" s="41"/>
    </row>
    <row r="15" customFormat="false" ht="12.75" hidden="false" customHeight="false" outlineLevel="0" collapsed="false">
      <c r="A15" s="44" t="s">
        <v>133</v>
      </c>
      <c r="B15" s="48" t="s">
        <v>134</v>
      </c>
      <c r="C15" s="39"/>
      <c r="D15" s="40"/>
      <c r="E15" s="40"/>
      <c r="F15" s="40"/>
      <c r="G15" s="41"/>
    </row>
    <row r="16" customFormat="false" ht="12.75" hidden="false" customHeight="false" outlineLevel="0" collapsed="false">
      <c r="A16" s="44" t="s">
        <v>135</v>
      </c>
      <c r="B16" s="48" t="s">
        <v>136</v>
      </c>
      <c r="C16" s="39"/>
      <c r="D16" s="40"/>
      <c r="E16" s="40"/>
      <c r="F16" s="40"/>
      <c r="G16" s="41"/>
    </row>
    <row r="17" customFormat="false" ht="12.75" hidden="false" customHeight="false" outlineLevel="0" collapsed="false">
      <c r="A17" s="44" t="s">
        <v>137</v>
      </c>
      <c r="B17" s="48" t="s">
        <v>138</v>
      </c>
      <c r="C17" s="39"/>
      <c r="D17" s="40"/>
      <c r="E17" s="40"/>
      <c r="F17" s="40"/>
      <c r="G17" s="41"/>
    </row>
    <row r="18" customFormat="false" ht="12.75" hidden="false" customHeight="false" outlineLevel="0" collapsed="false">
      <c r="A18" s="44" t="s">
        <v>139</v>
      </c>
      <c r="B18" s="48" t="s">
        <v>140</v>
      </c>
      <c r="C18" s="39"/>
      <c r="D18" s="40"/>
      <c r="E18" s="40"/>
      <c r="F18" s="40"/>
      <c r="G18" s="41"/>
    </row>
    <row r="19" customFormat="false" ht="12.75" hidden="false" customHeight="false" outlineLevel="0" collapsed="false">
      <c r="A19" s="44" t="s">
        <v>141</v>
      </c>
      <c r="B19" s="48" t="s">
        <v>142</v>
      </c>
      <c r="C19" s="39"/>
      <c r="D19" s="40"/>
      <c r="E19" s="40"/>
      <c r="F19" s="40"/>
      <c r="G19" s="41"/>
    </row>
    <row r="20" customFormat="false" ht="12.75" hidden="false" customHeight="false" outlineLevel="0" collapsed="false">
      <c r="A20" s="44" t="s">
        <v>143</v>
      </c>
      <c r="B20" s="48" t="s">
        <v>144</v>
      </c>
      <c r="C20" s="59"/>
      <c r="D20" s="40"/>
      <c r="E20" s="40"/>
      <c r="F20" s="40"/>
      <c r="G20" s="41"/>
    </row>
    <row r="21" customFormat="false" ht="12.75" hidden="false" customHeight="false" outlineLevel="0" collapsed="false">
      <c r="A21" s="44" t="s">
        <v>145</v>
      </c>
      <c r="B21" s="48" t="s">
        <v>146</v>
      </c>
      <c r="C21" s="59"/>
      <c r="D21" s="40"/>
      <c r="E21" s="40"/>
      <c r="F21" s="40"/>
      <c r="G21" s="41"/>
    </row>
    <row r="22" customFormat="false" ht="12.75" hidden="false" customHeight="false" outlineLevel="0" collapsed="false">
      <c r="A22" s="44" t="s">
        <v>147</v>
      </c>
      <c r="B22" s="48" t="s">
        <v>148</v>
      </c>
      <c r="C22" s="59"/>
      <c r="D22" s="40"/>
      <c r="E22" s="40"/>
      <c r="F22" s="40"/>
      <c r="G22" s="41"/>
    </row>
    <row r="23" customFormat="false" ht="12.75" hidden="false" customHeight="false" outlineLevel="0" collapsed="false">
      <c r="A23" s="44" t="s">
        <v>149</v>
      </c>
      <c r="B23" s="48" t="s">
        <v>150</v>
      </c>
      <c r="C23" s="59"/>
      <c r="D23" s="40"/>
      <c r="E23" s="40"/>
      <c r="F23" s="40"/>
      <c r="G23" s="41"/>
    </row>
    <row r="24" customFormat="false" ht="15.75" hidden="false" customHeight="true" outlineLevel="0" collapsed="false">
      <c r="A24" s="42" t="s">
        <v>151</v>
      </c>
      <c r="B24" s="43" t="s">
        <v>152</v>
      </c>
      <c r="C24" s="60"/>
      <c r="D24" s="61"/>
      <c r="E24" s="61"/>
      <c r="F24" s="61"/>
      <c r="G24" s="62"/>
    </row>
    <row r="25" customFormat="false" ht="15.75" hidden="false" customHeight="false" outlineLevel="0" collapsed="false">
      <c r="A25" s="42"/>
      <c r="B25" s="43"/>
      <c r="C25" s="60"/>
      <c r="D25" s="61"/>
      <c r="E25" s="61"/>
      <c r="F25" s="61"/>
      <c r="G25" s="62"/>
    </row>
    <row r="26" customFormat="false" ht="12.75" hidden="false" customHeight="false" outlineLevel="0" collapsed="false">
      <c r="A26" s="44" t="s">
        <v>153</v>
      </c>
      <c r="B26" s="48" t="s">
        <v>154</v>
      </c>
      <c r="C26" s="59"/>
      <c r="D26" s="40"/>
      <c r="E26" s="40"/>
      <c r="F26" s="40"/>
      <c r="G26" s="41"/>
    </row>
    <row r="27" customFormat="false" ht="12.75" hidden="false" customHeight="false" outlineLevel="0" collapsed="false">
      <c r="A27" s="44" t="s">
        <v>155</v>
      </c>
      <c r="B27" s="48" t="s">
        <v>156</v>
      </c>
      <c r="C27" s="59"/>
      <c r="D27" s="40"/>
      <c r="E27" s="40"/>
      <c r="F27" s="40"/>
      <c r="G27" s="41"/>
    </row>
    <row r="28" customFormat="false" ht="12.75" hidden="false" customHeight="false" outlineLevel="0" collapsed="false">
      <c r="A28" s="44" t="s">
        <v>157</v>
      </c>
      <c r="B28" s="48" t="s">
        <v>158</v>
      </c>
      <c r="C28" s="59"/>
      <c r="D28" s="40"/>
      <c r="E28" s="40"/>
      <c r="F28" s="40"/>
      <c r="G28" s="41"/>
    </row>
    <row r="29" customFormat="false" ht="12.75" hidden="false" customHeight="false" outlineLevel="0" collapsed="false">
      <c r="A29" s="44" t="s">
        <v>159</v>
      </c>
      <c r="B29" s="48" t="s">
        <v>160</v>
      </c>
      <c r="C29" s="59"/>
      <c r="D29" s="40"/>
      <c r="E29" s="40"/>
      <c r="F29" s="40"/>
      <c r="G29" s="41"/>
    </row>
    <row r="30" customFormat="false" ht="12.75" hidden="false" customHeight="false" outlineLevel="0" collapsed="false">
      <c r="A30" s="44" t="s">
        <v>161</v>
      </c>
      <c r="B30" s="48" t="s">
        <v>162</v>
      </c>
      <c r="C30" s="59"/>
      <c r="D30" s="40"/>
      <c r="E30" s="40"/>
      <c r="F30" s="40"/>
      <c r="G30" s="41"/>
    </row>
    <row r="31" customFormat="false" ht="12.75" hidden="false" customHeight="false" outlineLevel="0" collapsed="false">
      <c r="A31" s="44" t="s">
        <v>163</v>
      </c>
      <c r="B31" s="48" t="s">
        <v>164</v>
      </c>
      <c r="C31" s="59"/>
      <c r="D31" s="40"/>
      <c r="E31" s="40"/>
      <c r="F31" s="40"/>
      <c r="G31" s="41"/>
    </row>
    <row r="32" customFormat="false" ht="12.75" hidden="false" customHeight="false" outlineLevel="0" collapsed="false">
      <c r="A32" s="44" t="s">
        <v>165</v>
      </c>
      <c r="B32" s="48" t="s">
        <v>166</v>
      </c>
      <c r="C32" s="59"/>
      <c r="D32" s="40"/>
      <c r="E32" s="40"/>
      <c r="F32" s="40"/>
      <c r="G32" s="41"/>
    </row>
    <row r="33" customFormat="false" ht="12.75" hidden="false" customHeight="false" outlineLevel="0" collapsed="false">
      <c r="A33" s="44" t="s">
        <v>167</v>
      </c>
      <c r="B33" s="48" t="s">
        <v>168</v>
      </c>
      <c r="C33" s="59"/>
      <c r="D33" s="40"/>
      <c r="E33" s="40"/>
      <c r="F33" s="40"/>
      <c r="G33" s="41"/>
    </row>
    <row r="34" customFormat="false" ht="12.75" hidden="false" customHeight="false" outlineLevel="0" collapsed="false">
      <c r="A34" s="44" t="s">
        <v>169</v>
      </c>
      <c r="B34" s="48" t="s">
        <v>170</v>
      </c>
      <c r="C34" s="59"/>
      <c r="D34" s="40"/>
      <c r="E34" s="40"/>
      <c r="F34" s="40"/>
      <c r="G34" s="41"/>
    </row>
    <row r="35" customFormat="false" ht="12.75" hidden="false" customHeight="false" outlineLevel="0" collapsed="false">
      <c r="A35" s="44" t="s">
        <v>171</v>
      </c>
      <c r="B35" s="48" t="s">
        <v>172</v>
      </c>
      <c r="C35" s="59"/>
      <c r="D35" s="40"/>
      <c r="E35" s="40"/>
      <c r="F35" s="40"/>
      <c r="G35" s="41"/>
    </row>
    <row r="36" customFormat="false" ht="12.75" hidden="false" customHeight="false" outlineLevel="0" collapsed="false">
      <c r="A36" s="44" t="s">
        <v>173</v>
      </c>
      <c r="B36" s="48" t="s">
        <v>174</v>
      </c>
      <c r="C36" s="59"/>
      <c r="D36" s="40"/>
      <c r="E36" s="40"/>
      <c r="F36" s="40"/>
      <c r="G36" s="41"/>
    </row>
    <row r="37" customFormat="false" ht="12.75" hidden="false" customHeight="false" outlineLevel="0" collapsed="false">
      <c r="A37" s="44" t="s">
        <v>175</v>
      </c>
      <c r="B37" s="48" t="s">
        <v>176</v>
      </c>
      <c r="C37" s="59"/>
      <c r="D37" s="40"/>
      <c r="E37" s="40"/>
      <c r="F37" s="40"/>
      <c r="G37" s="41"/>
    </row>
    <row r="38" customFormat="false" ht="12.75" hidden="false" customHeight="false" outlineLevel="0" collapsed="false">
      <c r="A38" s="44" t="s">
        <v>177</v>
      </c>
      <c r="B38" s="48" t="s">
        <v>178</v>
      </c>
      <c r="C38" s="59"/>
      <c r="D38" s="40"/>
      <c r="E38" s="40"/>
      <c r="F38" s="40"/>
      <c r="G38" s="41"/>
    </row>
    <row r="39" customFormat="false" ht="12.75" hidden="false" customHeight="false" outlineLevel="0" collapsed="false">
      <c r="A39" s="44" t="s">
        <v>179</v>
      </c>
      <c r="B39" s="48" t="s">
        <v>180</v>
      </c>
      <c r="C39" s="59"/>
      <c r="D39" s="40"/>
      <c r="E39" s="40"/>
      <c r="F39" s="40"/>
      <c r="G39" s="41"/>
    </row>
    <row r="40" customFormat="false" ht="12.75" hidden="false" customHeight="false" outlineLevel="0" collapsed="false">
      <c r="A40" s="44" t="s">
        <v>181</v>
      </c>
      <c r="B40" s="48" t="s">
        <v>182</v>
      </c>
      <c r="C40" s="59"/>
      <c r="D40" s="40"/>
      <c r="E40" s="40"/>
      <c r="F40" s="40"/>
      <c r="G40" s="41"/>
    </row>
    <row r="41" customFormat="false" ht="12.75" hidden="false" customHeight="false" outlineLevel="0" collapsed="false">
      <c r="A41" s="44" t="s">
        <v>183</v>
      </c>
      <c r="B41" s="48" t="s">
        <v>184</v>
      </c>
      <c r="C41" s="59"/>
      <c r="D41" s="40"/>
      <c r="E41" s="40"/>
      <c r="F41" s="40"/>
      <c r="G41" s="41"/>
    </row>
    <row r="42" customFormat="false" ht="12.75" hidden="false" customHeight="false" outlineLevel="0" collapsed="false">
      <c r="A42" s="44" t="s">
        <v>185</v>
      </c>
      <c r="B42" s="48" t="s">
        <v>186</v>
      </c>
      <c r="C42" s="59"/>
      <c r="D42" s="40"/>
      <c r="E42" s="40"/>
      <c r="F42" s="40"/>
      <c r="G42" s="41"/>
    </row>
    <row r="43" customFormat="false" ht="12.75" hidden="false" customHeight="false" outlineLevel="0" collapsed="false">
      <c r="A43" s="44" t="s">
        <v>187</v>
      </c>
      <c r="B43" s="48" t="s">
        <v>188</v>
      </c>
      <c r="C43" s="59"/>
      <c r="D43" s="40"/>
      <c r="E43" s="40"/>
      <c r="F43" s="40"/>
      <c r="G43" s="41"/>
    </row>
    <row r="44" customFormat="false" ht="12.75" hidden="false" customHeight="false" outlineLevel="0" collapsed="false">
      <c r="A44" s="44" t="s">
        <v>189</v>
      </c>
      <c r="B44" s="48" t="s">
        <v>190</v>
      </c>
      <c r="C44" s="59"/>
      <c r="D44" s="40"/>
      <c r="E44" s="40"/>
      <c r="F44" s="40"/>
      <c r="G44" s="41"/>
    </row>
    <row r="45" customFormat="false" ht="12.75" hidden="false" customHeight="false" outlineLevel="0" collapsed="false">
      <c r="A45" s="44" t="s">
        <v>191</v>
      </c>
      <c r="B45" s="48" t="s">
        <v>192</v>
      </c>
      <c r="C45" s="59"/>
      <c r="D45" s="40"/>
      <c r="E45" s="40"/>
      <c r="F45" s="40"/>
      <c r="G45" s="41"/>
    </row>
    <row r="46" customFormat="false" ht="12.75" hidden="false" customHeight="false" outlineLevel="0" collapsed="false">
      <c r="A46" s="44" t="s">
        <v>193</v>
      </c>
      <c r="B46" s="48" t="s">
        <v>194</v>
      </c>
      <c r="C46" s="59"/>
      <c r="D46" s="40"/>
      <c r="E46" s="40"/>
      <c r="F46" s="40"/>
      <c r="G46" s="41"/>
    </row>
    <row r="47" customFormat="false" ht="12.75" hidden="false" customHeight="false" outlineLevel="0" collapsed="false">
      <c r="A47" s="44" t="s">
        <v>195</v>
      </c>
      <c r="B47" s="48" t="s">
        <v>196</v>
      </c>
      <c r="C47" s="59"/>
      <c r="D47" s="40"/>
      <c r="E47" s="40"/>
      <c r="F47" s="40"/>
      <c r="G47" s="41"/>
    </row>
    <row r="48" customFormat="false" ht="12.75" hidden="false" customHeight="false" outlineLevel="0" collapsed="false">
      <c r="A48" s="44" t="s">
        <v>197</v>
      </c>
      <c r="B48" s="48" t="s">
        <v>198</v>
      </c>
      <c r="C48" s="59"/>
      <c r="D48" s="40"/>
      <c r="E48" s="40"/>
      <c r="F48" s="40"/>
      <c r="G48" s="41"/>
    </row>
    <row r="49" customFormat="false" ht="12.75" hidden="false" customHeight="false" outlineLevel="0" collapsed="false">
      <c r="A49" s="44" t="s">
        <v>199</v>
      </c>
      <c r="B49" s="48" t="s">
        <v>200</v>
      </c>
      <c r="C49" s="59"/>
      <c r="D49" s="40"/>
      <c r="E49" s="40"/>
      <c r="F49" s="40"/>
      <c r="G49" s="41"/>
    </row>
    <row r="50" customFormat="false" ht="12.75" hidden="false" customHeight="false" outlineLevel="0" collapsed="false">
      <c r="A50" s="44" t="s">
        <v>201</v>
      </c>
      <c r="B50" s="48" t="s">
        <v>202</v>
      </c>
      <c r="C50" s="63"/>
      <c r="D50" s="64"/>
      <c r="E50" s="64"/>
      <c r="F50" s="64"/>
      <c r="G50" s="65"/>
    </row>
    <row r="51" customFormat="false" ht="13.5" hidden="false" customHeight="false" outlineLevel="0" collapsed="false">
      <c r="A51" s="44" t="s">
        <v>203</v>
      </c>
      <c r="B51" s="48" t="s">
        <v>150</v>
      </c>
      <c r="C51" s="50"/>
      <c r="D51" s="51"/>
      <c r="E51" s="51"/>
      <c r="F51" s="51"/>
      <c r="G51" s="52"/>
    </row>
    <row r="53" customFormat="false" ht="13.5" hidden="false" customHeight="false" outlineLevel="0" collapsed="false"/>
    <row r="54" customFormat="false" ht="16.5" hidden="false" customHeight="true" outlineLevel="0" collapsed="false">
      <c r="A54" s="54" t="s">
        <v>204</v>
      </c>
      <c r="B54" s="54"/>
      <c r="C54" s="55" t="n">
        <f aca="false">SUM(C3:C51)</f>
        <v>0</v>
      </c>
      <c r="D54" s="55" t="n">
        <f aca="false">SUM(D3:D51)</f>
        <v>0</v>
      </c>
      <c r="E54" s="55" t="n">
        <f aca="false">SUM(E3:E51)</f>
        <v>0</v>
      </c>
      <c r="F54" s="55" t="n">
        <f aca="false">SUM(F3:F51)</f>
        <v>0</v>
      </c>
      <c r="G54" s="55" t="n">
        <f aca="false">SUM(G3:G51)</f>
        <v>0</v>
      </c>
      <c r="H54" s="53"/>
    </row>
    <row r="56" customFormat="false" ht="12.75" hidden="false" customHeight="false" outlineLevel="0" collapsed="false">
      <c r="G56" s="53"/>
    </row>
  </sheetData>
  <mergeCells count="11">
    <mergeCell ref="D1:E1"/>
    <mergeCell ref="F1:F2"/>
    <mergeCell ref="A2:B2"/>
    <mergeCell ref="A4:B4"/>
    <mergeCell ref="A5:B5"/>
    <mergeCell ref="A6:B6"/>
    <mergeCell ref="A7:A8"/>
    <mergeCell ref="B7:B8"/>
    <mergeCell ref="A24:A25"/>
    <mergeCell ref="B24:B25"/>
    <mergeCell ref="A54:B54"/>
  </mergeCells>
  <printOptions headings="false" gridLines="false" gridLinesSet="true" horizontalCentered="false" verticalCentered="false"/>
  <pageMargins left="0.590277777777778" right="0.590277777777778" top="0.7875" bottom="0.7875" header="0.511811023622047" footer="0.511811023622047"/>
  <pageSetup paperSize="9" scale="100" fitToWidth="1" fitToHeight="7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43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11.07421875" defaultRowHeight="12.75" zeroHeight="false" outlineLevelRow="0" outlineLevelCol="0"/>
  <cols>
    <col collapsed="false" customWidth="true" hidden="false" outlineLevel="0" max="1" min="1" style="0" width="9.55"/>
    <col collapsed="false" customWidth="true" hidden="false" outlineLevel="0" max="2" min="2" style="0" width="38.37"/>
    <col collapsed="false" customWidth="true" hidden="false" outlineLevel="0" max="7" min="3" style="0" width="16.67"/>
  </cols>
  <sheetData>
    <row r="1" customFormat="false" ht="13.5" hidden="false" customHeight="true" outlineLevel="0" collapsed="false">
      <c r="A1" s="25"/>
      <c r="B1" s="26"/>
      <c r="C1" s="27" t="s">
        <v>27</v>
      </c>
      <c r="D1" s="28" t="s">
        <v>28</v>
      </c>
      <c r="E1" s="28"/>
      <c r="F1" s="27" t="s">
        <v>29</v>
      </c>
      <c r="G1" s="27" t="s">
        <v>30</v>
      </c>
    </row>
    <row r="2" customFormat="false" ht="16.5" hidden="false" customHeight="true" outlineLevel="0" collapsed="false">
      <c r="A2" s="29" t="s">
        <v>205</v>
      </c>
      <c r="B2" s="29"/>
      <c r="C2" s="30" t="s">
        <v>32</v>
      </c>
      <c r="D2" s="31" t="s">
        <v>33</v>
      </c>
      <c r="E2" s="32" t="s">
        <v>34</v>
      </c>
      <c r="F2" s="27"/>
      <c r="G2" s="30" t="s">
        <v>35</v>
      </c>
    </row>
    <row r="3" customFormat="false" ht="12.75" hidden="false" customHeight="false" outlineLevel="0" collapsed="false">
      <c r="A3" s="58"/>
      <c r="B3" s="34"/>
      <c r="C3" s="35"/>
      <c r="D3" s="36"/>
      <c r="E3" s="36"/>
      <c r="F3" s="36"/>
      <c r="G3" s="37"/>
    </row>
    <row r="4" customFormat="false" ht="12.75" hidden="false" customHeight="true" outlineLevel="0" collapsed="false">
      <c r="A4" s="38" t="s">
        <v>37</v>
      </c>
      <c r="B4" s="38"/>
      <c r="C4" s="39"/>
      <c r="D4" s="40"/>
      <c r="E4" s="40"/>
      <c r="F4" s="40"/>
      <c r="G4" s="41"/>
    </row>
    <row r="5" customFormat="false" ht="12.75" hidden="false" customHeight="true" outlineLevel="0" collapsed="false">
      <c r="A5" s="38" t="s">
        <v>38</v>
      </c>
      <c r="B5" s="38"/>
      <c r="C5" s="39"/>
      <c r="D5" s="40"/>
      <c r="E5" s="40"/>
      <c r="F5" s="40"/>
      <c r="G5" s="41"/>
    </row>
    <row r="6" customFormat="false" ht="12.75" hidden="false" customHeight="true" outlineLevel="0" collapsed="false">
      <c r="A6" s="38" t="s">
        <v>39</v>
      </c>
      <c r="B6" s="38"/>
      <c r="C6" s="39"/>
      <c r="D6" s="40"/>
      <c r="E6" s="40"/>
      <c r="F6" s="40"/>
      <c r="G6" s="41"/>
    </row>
    <row r="7" customFormat="false" ht="12.75" hidden="false" customHeight="true" outlineLevel="0" collapsed="false">
      <c r="A7" s="42" t="s">
        <v>206</v>
      </c>
      <c r="B7" s="43" t="s">
        <v>207</v>
      </c>
      <c r="C7" s="39"/>
      <c r="D7" s="40"/>
      <c r="E7" s="40"/>
      <c r="F7" s="40"/>
      <c r="G7" s="41"/>
    </row>
    <row r="8" customFormat="false" ht="12.75" hidden="false" customHeight="false" outlineLevel="0" collapsed="false">
      <c r="A8" s="42"/>
      <c r="B8" s="43"/>
      <c r="C8" s="39"/>
      <c r="D8" s="40"/>
      <c r="E8" s="40"/>
      <c r="F8" s="40"/>
      <c r="G8" s="41"/>
    </row>
    <row r="9" customFormat="false" ht="12.75" hidden="false" customHeight="false" outlineLevel="0" collapsed="false">
      <c r="A9" s="44" t="s">
        <v>208</v>
      </c>
      <c r="B9" s="45" t="s">
        <v>209</v>
      </c>
      <c r="C9" s="39"/>
      <c r="D9" s="40"/>
      <c r="E9" s="40"/>
      <c r="F9" s="40"/>
      <c r="G9" s="41"/>
    </row>
    <row r="10" customFormat="false" ht="12.75" hidden="false" customHeight="false" outlineLevel="0" collapsed="false">
      <c r="A10" s="44" t="s">
        <v>210</v>
      </c>
      <c r="B10" s="45" t="s">
        <v>211</v>
      </c>
      <c r="C10" s="39"/>
      <c r="D10" s="40"/>
      <c r="E10" s="40"/>
      <c r="F10" s="40"/>
      <c r="G10" s="41"/>
    </row>
    <row r="11" customFormat="false" ht="12.75" hidden="false" customHeight="false" outlineLevel="0" collapsed="false">
      <c r="A11" s="44" t="s">
        <v>212</v>
      </c>
      <c r="B11" s="45" t="s">
        <v>213</v>
      </c>
      <c r="C11" s="39"/>
      <c r="D11" s="40"/>
      <c r="E11" s="40"/>
      <c r="F11" s="40"/>
      <c r="G11" s="41"/>
    </row>
    <row r="12" customFormat="false" ht="12.75" hidden="false" customHeight="false" outlineLevel="0" collapsed="false">
      <c r="A12" s="44" t="s">
        <v>214</v>
      </c>
      <c r="B12" s="45" t="s">
        <v>215</v>
      </c>
      <c r="C12" s="39"/>
      <c r="D12" s="40"/>
      <c r="E12" s="40"/>
      <c r="F12" s="40"/>
      <c r="G12" s="41"/>
    </row>
    <row r="13" customFormat="false" ht="12.75" hidden="false" customHeight="false" outlineLevel="0" collapsed="false">
      <c r="A13" s="44" t="s">
        <v>216</v>
      </c>
      <c r="B13" s="45" t="s">
        <v>217</v>
      </c>
      <c r="C13" s="39"/>
      <c r="D13" s="40"/>
      <c r="E13" s="40"/>
      <c r="F13" s="40"/>
      <c r="G13" s="41"/>
    </row>
    <row r="14" customFormat="false" ht="12.75" hidden="false" customHeight="false" outlineLevel="0" collapsed="false">
      <c r="A14" s="44" t="s">
        <v>218</v>
      </c>
      <c r="B14" s="45" t="s">
        <v>219</v>
      </c>
      <c r="C14" s="39"/>
      <c r="D14" s="40"/>
      <c r="E14" s="40"/>
      <c r="F14" s="40"/>
      <c r="G14" s="41"/>
    </row>
    <row r="15" customFormat="false" ht="12.75" hidden="false" customHeight="false" outlineLevel="0" collapsed="false">
      <c r="A15" s="44" t="s">
        <v>220</v>
      </c>
      <c r="B15" s="45" t="s">
        <v>221</v>
      </c>
      <c r="C15" s="39"/>
      <c r="D15" s="40"/>
      <c r="E15" s="40"/>
      <c r="F15" s="40"/>
      <c r="G15" s="41"/>
    </row>
    <row r="16" customFormat="false" ht="12.75" hidden="false" customHeight="true" outlineLevel="0" collapsed="false">
      <c r="A16" s="42" t="s">
        <v>222</v>
      </c>
      <c r="B16" s="43" t="s">
        <v>223</v>
      </c>
      <c r="C16" s="39"/>
      <c r="D16" s="40"/>
      <c r="E16" s="40"/>
      <c r="F16" s="40"/>
      <c r="G16" s="41"/>
    </row>
    <row r="17" customFormat="false" ht="15" hidden="false" customHeight="true" outlineLevel="0" collapsed="false">
      <c r="A17" s="42"/>
      <c r="B17" s="43"/>
      <c r="C17" s="39"/>
      <c r="D17" s="40"/>
      <c r="E17" s="40"/>
      <c r="F17" s="40"/>
      <c r="G17" s="41"/>
    </row>
    <row r="18" customFormat="false" ht="12.75" hidden="false" customHeight="false" outlineLevel="0" collapsed="false">
      <c r="A18" s="44" t="s">
        <v>224</v>
      </c>
      <c r="B18" s="45" t="s">
        <v>225</v>
      </c>
      <c r="C18" s="39"/>
      <c r="D18" s="40"/>
      <c r="E18" s="40"/>
      <c r="F18" s="40"/>
      <c r="G18" s="41"/>
    </row>
    <row r="19" customFormat="false" ht="12.75" hidden="false" customHeight="false" outlineLevel="0" collapsed="false">
      <c r="A19" s="44" t="s">
        <v>226</v>
      </c>
      <c r="B19" s="45" t="s">
        <v>227</v>
      </c>
      <c r="C19" s="39"/>
      <c r="D19" s="40"/>
      <c r="E19" s="40"/>
      <c r="F19" s="40"/>
      <c r="G19" s="41"/>
    </row>
    <row r="20" customFormat="false" ht="12.75" hidden="false" customHeight="false" outlineLevel="0" collapsed="false">
      <c r="A20" s="44" t="s">
        <v>228</v>
      </c>
      <c r="B20" s="45" t="s">
        <v>229</v>
      </c>
      <c r="C20" s="39"/>
      <c r="D20" s="40"/>
      <c r="E20" s="40"/>
      <c r="F20" s="40"/>
      <c r="G20" s="41"/>
    </row>
    <row r="21" customFormat="false" ht="12.75" hidden="false" customHeight="false" outlineLevel="0" collapsed="false">
      <c r="A21" s="44" t="s">
        <v>230</v>
      </c>
      <c r="B21" s="45" t="s">
        <v>231</v>
      </c>
      <c r="C21" s="39"/>
      <c r="D21" s="40"/>
      <c r="E21" s="40"/>
      <c r="F21" s="40"/>
      <c r="G21" s="41"/>
    </row>
    <row r="22" customFormat="false" ht="12.75" hidden="false" customHeight="false" outlineLevel="0" collapsed="false">
      <c r="A22" s="44" t="s">
        <v>232</v>
      </c>
      <c r="B22" s="45" t="s">
        <v>233</v>
      </c>
      <c r="C22" s="39"/>
      <c r="D22" s="40"/>
      <c r="E22" s="40"/>
      <c r="F22" s="40"/>
      <c r="G22" s="41"/>
    </row>
    <row r="23" customFormat="false" ht="12.75" hidden="false" customHeight="false" outlineLevel="0" collapsed="false">
      <c r="A23" s="44" t="s">
        <v>234</v>
      </c>
      <c r="B23" s="45" t="s">
        <v>235</v>
      </c>
      <c r="C23" s="39"/>
      <c r="D23" s="40"/>
      <c r="E23" s="40"/>
      <c r="F23" s="40"/>
      <c r="G23" s="41"/>
    </row>
    <row r="24" customFormat="false" ht="12.75" hidden="false" customHeight="false" outlineLevel="0" collapsed="false">
      <c r="A24" s="44" t="s">
        <v>236</v>
      </c>
      <c r="B24" s="45" t="s">
        <v>237</v>
      </c>
      <c r="C24" s="39"/>
      <c r="D24" s="40"/>
      <c r="E24" s="40"/>
      <c r="F24" s="40"/>
      <c r="G24" s="41"/>
    </row>
    <row r="25" customFormat="false" ht="12.75" hidden="false" customHeight="false" outlineLevel="0" collapsed="false">
      <c r="A25" s="44" t="s">
        <v>238</v>
      </c>
      <c r="B25" s="45" t="s">
        <v>239</v>
      </c>
      <c r="C25" s="39"/>
      <c r="D25" s="40"/>
      <c r="E25" s="40"/>
      <c r="F25" s="40"/>
      <c r="G25" s="41"/>
    </row>
    <row r="26" customFormat="false" ht="12.75" hidden="false" customHeight="false" outlineLevel="0" collapsed="false">
      <c r="A26" s="44" t="s">
        <v>240</v>
      </c>
      <c r="B26" s="45" t="s">
        <v>241</v>
      </c>
      <c r="C26" s="39"/>
      <c r="D26" s="40"/>
      <c r="E26" s="40"/>
      <c r="F26" s="40"/>
      <c r="G26" s="41"/>
    </row>
    <row r="27" customFormat="false" ht="12.75" hidden="false" customHeight="false" outlineLevel="0" collapsed="false">
      <c r="A27" s="44" t="s">
        <v>242</v>
      </c>
      <c r="B27" s="45" t="s">
        <v>243</v>
      </c>
      <c r="C27" s="39"/>
      <c r="D27" s="40"/>
      <c r="E27" s="40"/>
      <c r="F27" s="40"/>
      <c r="G27" s="41"/>
    </row>
    <row r="28" customFormat="false" ht="12.75" hidden="false" customHeight="false" outlineLevel="0" collapsed="false">
      <c r="A28" s="44" t="s">
        <v>244</v>
      </c>
      <c r="B28" s="45" t="s">
        <v>245</v>
      </c>
      <c r="C28" s="39"/>
      <c r="D28" s="40"/>
      <c r="E28" s="40"/>
      <c r="F28" s="40"/>
      <c r="G28" s="41"/>
    </row>
    <row r="29" customFormat="false" ht="12.75" hidden="false" customHeight="false" outlineLevel="0" collapsed="false">
      <c r="A29" s="44" t="s">
        <v>246</v>
      </c>
      <c r="B29" s="45" t="s">
        <v>247</v>
      </c>
      <c r="C29" s="39"/>
      <c r="D29" s="40"/>
      <c r="E29" s="40"/>
      <c r="F29" s="40"/>
      <c r="G29" s="41"/>
    </row>
    <row r="30" customFormat="false" ht="12.75" hidden="false" customHeight="false" outlineLevel="0" collapsed="false">
      <c r="A30" s="44" t="s">
        <v>248</v>
      </c>
      <c r="B30" s="45" t="s">
        <v>249</v>
      </c>
      <c r="C30" s="39"/>
      <c r="D30" s="40"/>
      <c r="E30" s="40"/>
      <c r="F30" s="40"/>
      <c r="G30" s="41"/>
    </row>
    <row r="31" customFormat="false" ht="12.75" hidden="false" customHeight="false" outlineLevel="0" collapsed="false">
      <c r="A31" s="44" t="s">
        <v>250</v>
      </c>
      <c r="B31" s="45" t="s">
        <v>251</v>
      </c>
      <c r="C31" s="39"/>
      <c r="D31" s="40"/>
      <c r="E31" s="40"/>
      <c r="F31" s="40"/>
      <c r="G31" s="41"/>
    </row>
    <row r="32" customFormat="false" ht="12.75" hidden="false" customHeight="false" outlineLevel="0" collapsed="false">
      <c r="A32" s="44" t="s">
        <v>252</v>
      </c>
      <c r="B32" s="45" t="s">
        <v>253</v>
      </c>
      <c r="C32" s="39"/>
      <c r="D32" s="40"/>
      <c r="E32" s="40"/>
      <c r="F32" s="40"/>
      <c r="G32" s="41"/>
    </row>
    <row r="33" customFormat="false" ht="12.75" hidden="false" customHeight="false" outlineLevel="0" collapsed="false">
      <c r="A33" s="44" t="s">
        <v>254</v>
      </c>
      <c r="B33" s="45" t="s">
        <v>255</v>
      </c>
      <c r="C33" s="39"/>
      <c r="D33" s="40"/>
      <c r="E33" s="40"/>
      <c r="F33" s="40"/>
      <c r="G33" s="41"/>
    </row>
    <row r="34" customFormat="false" ht="12.75" hidden="false" customHeight="false" outlineLevel="0" collapsed="false">
      <c r="A34" s="44" t="s">
        <v>256</v>
      </c>
      <c r="B34" s="45" t="s">
        <v>257</v>
      </c>
      <c r="C34" s="39"/>
      <c r="D34" s="40"/>
      <c r="E34" s="40"/>
      <c r="F34" s="40"/>
      <c r="G34" s="41"/>
    </row>
    <row r="35" customFormat="false" ht="12.75" hidden="false" customHeight="false" outlineLevel="0" collapsed="false">
      <c r="A35" s="44" t="s">
        <v>258</v>
      </c>
      <c r="B35" s="45" t="s">
        <v>259</v>
      </c>
      <c r="C35" s="39"/>
      <c r="D35" s="40"/>
      <c r="E35" s="40"/>
      <c r="F35" s="40"/>
      <c r="G35" s="41"/>
    </row>
    <row r="36" customFormat="false" ht="12.75" hidden="false" customHeight="false" outlineLevel="0" collapsed="false">
      <c r="A36" s="44" t="s">
        <v>260</v>
      </c>
      <c r="B36" s="45" t="s">
        <v>261</v>
      </c>
      <c r="C36" s="39"/>
      <c r="D36" s="40"/>
      <c r="E36" s="40"/>
      <c r="F36" s="40"/>
      <c r="G36" s="41"/>
    </row>
    <row r="37" customFormat="false" ht="13.5" hidden="false" customHeight="false" outlineLevel="0" collapsed="false">
      <c r="A37" s="44" t="s">
        <v>262</v>
      </c>
      <c r="B37" s="45" t="s">
        <v>221</v>
      </c>
      <c r="C37" s="50"/>
      <c r="D37" s="51"/>
      <c r="E37" s="51"/>
      <c r="F37" s="51"/>
      <c r="G37" s="52"/>
    </row>
    <row r="38" customFormat="false" ht="12.75" hidden="false" customHeight="false" outlineLevel="0" collapsed="false">
      <c r="A38" s="44"/>
      <c r="B38" s="45"/>
      <c r="C38" s="66"/>
      <c r="D38" s="66"/>
      <c r="E38" s="66"/>
      <c r="F38" s="66"/>
      <c r="G38" s="66"/>
    </row>
    <row r="39" customFormat="false" ht="13.5" hidden="false" customHeight="false" outlineLevel="0" collapsed="false">
      <c r="C39" s="53"/>
      <c r="D39" s="53"/>
      <c r="E39" s="53"/>
      <c r="F39" s="53"/>
      <c r="G39" s="53"/>
    </row>
    <row r="40" customFormat="false" ht="16.5" hidden="false" customHeight="true" outlineLevel="0" collapsed="false">
      <c r="A40" s="54" t="s">
        <v>263</v>
      </c>
      <c r="B40" s="54"/>
      <c r="C40" s="55" t="n">
        <f aca="false">SUM(C3:C37)</f>
        <v>0</v>
      </c>
      <c r="D40" s="55" t="n">
        <f aca="false">SUM(D3:D37)</f>
        <v>0</v>
      </c>
      <c r="E40" s="55" t="n">
        <f aca="false">SUM(E3:E37)</f>
        <v>0</v>
      </c>
      <c r="F40" s="55" t="n">
        <f aca="false">SUM(F3:F37)</f>
        <v>0</v>
      </c>
      <c r="G40" s="55" t="n">
        <f aca="false">SUM(G3:G37)</f>
        <v>0</v>
      </c>
    </row>
    <row r="42" customFormat="false" ht="12.75" hidden="false" customHeight="false" outlineLevel="0" collapsed="false">
      <c r="G42" s="53"/>
    </row>
    <row r="43" customFormat="false" ht="12.75" hidden="false" customHeight="false" outlineLevel="0" collapsed="false">
      <c r="G43" s="53"/>
    </row>
  </sheetData>
  <mergeCells count="11">
    <mergeCell ref="D1:E1"/>
    <mergeCell ref="F1:F2"/>
    <mergeCell ref="A2:B2"/>
    <mergeCell ref="A4:B4"/>
    <mergeCell ref="A5:B5"/>
    <mergeCell ref="A6:B6"/>
    <mergeCell ref="A7:A8"/>
    <mergeCell ref="B7:B8"/>
    <mergeCell ref="A16:A17"/>
    <mergeCell ref="B16:B17"/>
    <mergeCell ref="A40:B40"/>
  </mergeCells>
  <printOptions headings="false" gridLines="false" gridLinesSet="true" horizontalCentered="false" verticalCentered="false"/>
  <pageMargins left="0.590277777777778" right="0.590277777777778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39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B33" activeCellId="0" sqref="B33"/>
    </sheetView>
  </sheetViews>
  <sheetFormatPr defaultColWidth="11.07421875" defaultRowHeight="12.75" zeroHeight="false" outlineLevelRow="0" outlineLevelCol="0"/>
  <cols>
    <col collapsed="false" customWidth="true" hidden="false" outlineLevel="0" max="1" min="1" style="0" width="10.55"/>
    <col collapsed="false" customWidth="true" hidden="false" outlineLevel="0" max="2" min="2" style="0" width="43.51"/>
    <col collapsed="false" customWidth="true" hidden="false" outlineLevel="0" max="7" min="3" style="0" width="16.67"/>
  </cols>
  <sheetData>
    <row r="1" customFormat="false" ht="13.5" hidden="false" customHeight="true" outlineLevel="0" collapsed="false">
      <c r="A1" s="25"/>
      <c r="B1" s="26"/>
      <c r="C1" s="27" t="s">
        <v>27</v>
      </c>
      <c r="D1" s="28" t="s">
        <v>28</v>
      </c>
      <c r="E1" s="28"/>
      <c r="F1" s="27" t="s">
        <v>29</v>
      </c>
      <c r="G1" s="27" t="s">
        <v>30</v>
      </c>
    </row>
    <row r="2" customFormat="false" ht="16.5" hidden="false" customHeight="true" outlineLevel="0" collapsed="false">
      <c r="B2" s="67" t="s">
        <v>264</v>
      </c>
      <c r="C2" s="30" t="s">
        <v>32</v>
      </c>
      <c r="D2" s="31" t="s">
        <v>33</v>
      </c>
      <c r="E2" s="32" t="s">
        <v>34</v>
      </c>
      <c r="F2" s="27"/>
      <c r="G2" s="30" t="s">
        <v>35</v>
      </c>
    </row>
    <row r="3" customFormat="false" ht="12.75" hidden="false" customHeight="false" outlineLevel="0" collapsed="false">
      <c r="A3" s="58"/>
      <c r="B3" s="68"/>
      <c r="C3" s="35"/>
      <c r="D3" s="36"/>
      <c r="E3" s="36"/>
      <c r="F3" s="36"/>
      <c r="G3" s="37"/>
    </row>
    <row r="4" customFormat="false" ht="12.75" hidden="false" customHeight="true" outlineLevel="0" collapsed="false">
      <c r="A4" s="38" t="s">
        <v>37</v>
      </c>
      <c r="B4" s="38"/>
      <c r="C4" s="39"/>
      <c r="D4" s="40"/>
      <c r="E4" s="40"/>
      <c r="F4" s="40"/>
      <c r="G4" s="41"/>
    </row>
    <row r="5" customFormat="false" ht="12.75" hidden="false" customHeight="true" outlineLevel="0" collapsed="false">
      <c r="A5" s="38" t="s">
        <v>38</v>
      </c>
      <c r="B5" s="38"/>
      <c r="C5" s="39"/>
      <c r="D5" s="40"/>
      <c r="E5" s="40"/>
      <c r="F5" s="40"/>
      <c r="G5" s="41"/>
    </row>
    <row r="6" customFormat="false" ht="12.75" hidden="false" customHeight="true" outlineLevel="0" collapsed="false">
      <c r="A6" s="38" t="s">
        <v>39</v>
      </c>
      <c r="B6" s="38"/>
      <c r="C6" s="39"/>
      <c r="D6" s="40"/>
      <c r="E6" s="40"/>
      <c r="F6" s="40"/>
      <c r="G6" s="41"/>
    </row>
    <row r="7" customFormat="false" ht="12.75" hidden="false" customHeight="true" outlineLevel="0" collapsed="false">
      <c r="A7" s="42" t="s">
        <v>265</v>
      </c>
      <c r="B7" s="47" t="s">
        <v>266</v>
      </c>
      <c r="C7" s="39"/>
      <c r="D7" s="40"/>
      <c r="E7" s="40"/>
      <c r="F7" s="40"/>
      <c r="G7" s="41"/>
    </row>
    <row r="8" customFormat="false" ht="13.5" hidden="false" customHeight="true" outlineLevel="0" collapsed="false">
      <c r="A8" s="42"/>
      <c r="B8" s="47"/>
      <c r="C8" s="39"/>
      <c r="D8" s="40"/>
      <c r="E8" s="40"/>
      <c r="F8" s="40"/>
      <c r="G8" s="41"/>
    </row>
    <row r="9" customFormat="false" ht="12.75" hidden="false" customHeight="false" outlineLevel="0" collapsed="false">
      <c r="A9" s="44" t="s">
        <v>267</v>
      </c>
      <c r="B9" s="45" t="s">
        <v>268</v>
      </c>
      <c r="C9" s="39"/>
      <c r="D9" s="40"/>
      <c r="E9" s="40"/>
      <c r="F9" s="40"/>
      <c r="G9" s="41"/>
    </row>
    <row r="10" customFormat="false" ht="12.75" hidden="false" customHeight="false" outlineLevel="0" collapsed="false">
      <c r="A10" s="44" t="s">
        <v>269</v>
      </c>
      <c r="B10" s="45" t="s">
        <v>270</v>
      </c>
      <c r="C10" s="39"/>
      <c r="D10" s="40"/>
      <c r="E10" s="40"/>
      <c r="F10" s="40"/>
      <c r="G10" s="41"/>
    </row>
    <row r="11" customFormat="false" ht="12.75" hidden="false" customHeight="false" outlineLevel="0" collapsed="false">
      <c r="A11" s="44" t="s">
        <v>271</v>
      </c>
      <c r="B11" s="45" t="s">
        <v>270</v>
      </c>
      <c r="C11" s="39"/>
      <c r="D11" s="40"/>
      <c r="E11" s="40"/>
      <c r="F11" s="40"/>
      <c r="G11" s="41"/>
    </row>
    <row r="12" customFormat="false" ht="12.75" hidden="false" customHeight="false" outlineLevel="0" collapsed="false">
      <c r="A12" s="44" t="s">
        <v>272</v>
      </c>
      <c r="B12" s="44" t="s">
        <v>273</v>
      </c>
      <c r="C12" s="39"/>
      <c r="D12" s="40"/>
      <c r="E12" s="40"/>
      <c r="F12" s="40"/>
      <c r="G12" s="41"/>
    </row>
    <row r="13" customFormat="false" ht="12.75" hidden="false" customHeight="false" outlineLevel="0" collapsed="false">
      <c r="A13" s="44" t="s">
        <v>274</v>
      </c>
      <c r="B13" s="45" t="s">
        <v>275</v>
      </c>
      <c r="C13" s="39"/>
      <c r="D13" s="40"/>
      <c r="E13" s="40"/>
      <c r="F13" s="40"/>
      <c r="G13" s="41"/>
    </row>
    <row r="14" customFormat="false" ht="12.75" hidden="false" customHeight="false" outlineLevel="0" collapsed="false">
      <c r="A14" s="44" t="s">
        <v>276</v>
      </c>
      <c r="B14" s="45" t="s">
        <v>277</v>
      </c>
      <c r="C14" s="39"/>
      <c r="D14" s="40"/>
      <c r="E14" s="40"/>
      <c r="F14" s="40"/>
      <c r="G14" s="41"/>
    </row>
    <row r="15" customFormat="false" ht="12.75" hidden="false" customHeight="false" outlineLevel="0" collapsed="false">
      <c r="A15" s="44" t="s">
        <v>278</v>
      </c>
      <c r="B15" s="45" t="s">
        <v>279</v>
      </c>
      <c r="C15" s="39"/>
      <c r="D15" s="40"/>
      <c r="E15" s="40"/>
      <c r="F15" s="40"/>
      <c r="G15" s="41"/>
    </row>
    <row r="16" customFormat="false" ht="12.75" hidden="false" customHeight="false" outlineLevel="0" collapsed="false">
      <c r="A16" s="44" t="s">
        <v>280</v>
      </c>
      <c r="B16" s="45" t="s">
        <v>281</v>
      </c>
      <c r="C16" s="39"/>
      <c r="D16" s="40"/>
      <c r="E16" s="40"/>
      <c r="F16" s="40"/>
      <c r="G16" s="41"/>
    </row>
    <row r="17" customFormat="false" ht="12.75" hidden="false" customHeight="false" outlineLevel="0" collapsed="false">
      <c r="A17" s="44" t="s">
        <v>282</v>
      </c>
      <c r="B17" s="45" t="s">
        <v>283</v>
      </c>
      <c r="C17" s="39"/>
      <c r="D17" s="40"/>
      <c r="E17" s="40"/>
      <c r="F17" s="40"/>
      <c r="G17" s="41"/>
    </row>
    <row r="18" customFormat="false" ht="12.75" hidden="false" customHeight="false" outlineLevel="0" collapsed="false">
      <c r="A18" s="44" t="s">
        <v>284</v>
      </c>
      <c r="B18" s="45" t="s">
        <v>285</v>
      </c>
      <c r="C18" s="39"/>
      <c r="D18" s="40"/>
      <c r="E18" s="40"/>
      <c r="F18" s="40"/>
      <c r="G18" s="41"/>
    </row>
    <row r="19" customFormat="false" ht="12.75" hidden="false" customHeight="false" outlineLevel="0" collapsed="false">
      <c r="A19" s="44" t="s">
        <v>286</v>
      </c>
      <c r="B19" s="45" t="s">
        <v>287</v>
      </c>
      <c r="C19" s="39"/>
      <c r="D19" s="40"/>
      <c r="E19" s="40"/>
      <c r="F19" s="40"/>
      <c r="G19" s="41"/>
    </row>
    <row r="20" customFormat="false" ht="12.75" hidden="false" customHeight="false" outlineLevel="0" collapsed="false">
      <c r="A20" s="44" t="s">
        <v>288</v>
      </c>
      <c r="B20" s="45" t="s">
        <v>289</v>
      </c>
      <c r="C20" s="39"/>
      <c r="D20" s="40"/>
      <c r="E20" s="40"/>
      <c r="F20" s="40"/>
      <c r="G20" s="41"/>
    </row>
    <row r="21" customFormat="false" ht="12.75" hidden="false" customHeight="false" outlineLevel="0" collapsed="false">
      <c r="A21" s="44" t="s">
        <v>290</v>
      </c>
      <c r="B21" s="69" t="s">
        <v>291</v>
      </c>
      <c r="C21" s="39"/>
      <c r="D21" s="40"/>
      <c r="E21" s="40"/>
      <c r="F21" s="40"/>
      <c r="G21" s="41"/>
    </row>
    <row r="22" customFormat="false" ht="12.75" hidden="false" customHeight="false" outlineLevel="0" collapsed="false">
      <c r="A22" s="44" t="s">
        <v>292</v>
      </c>
      <c r="B22" s="45" t="s">
        <v>293</v>
      </c>
      <c r="C22" s="39"/>
      <c r="D22" s="40"/>
      <c r="E22" s="40"/>
      <c r="F22" s="40"/>
      <c r="G22" s="41"/>
    </row>
    <row r="23" customFormat="false" ht="12.75" hidden="false" customHeight="false" outlineLevel="0" collapsed="false">
      <c r="A23" s="44" t="s">
        <v>294</v>
      </c>
      <c r="B23" s="45" t="s">
        <v>295</v>
      </c>
      <c r="C23" s="39"/>
      <c r="D23" s="40"/>
      <c r="E23" s="40"/>
      <c r="F23" s="40"/>
      <c r="G23" s="41"/>
    </row>
    <row r="24" customFormat="false" ht="12.75" hidden="false" customHeight="false" outlineLevel="0" collapsed="false">
      <c r="A24" s="44" t="s">
        <v>296</v>
      </c>
      <c r="B24" s="45" t="s">
        <v>297</v>
      </c>
      <c r="C24" s="39"/>
      <c r="D24" s="40"/>
      <c r="E24" s="40"/>
      <c r="F24" s="40"/>
      <c r="G24" s="41"/>
    </row>
    <row r="25" customFormat="false" ht="12.75" hidden="false" customHeight="false" outlineLevel="0" collapsed="false">
      <c r="A25" s="44" t="s">
        <v>298</v>
      </c>
      <c r="B25" s="45" t="s">
        <v>299</v>
      </c>
      <c r="C25" s="39"/>
      <c r="D25" s="40"/>
      <c r="E25" s="40"/>
      <c r="F25" s="40"/>
      <c r="G25" s="41"/>
    </row>
    <row r="26" customFormat="false" ht="12.75" hidden="false" customHeight="false" outlineLevel="0" collapsed="false">
      <c r="A26" s="44" t="s">
        <v>300</v>
      </c>
      <c r="B26" s="45" t="s">
        <v>301</v>
      </c>
      <c r="C26" s="39"/>
      <c r="D26" s="40"/>
      <c r="E26" s="40"/>
      <c r="F26" s="40"/>
      <c r="G26" s="41"/>
    </row>
    <row r="27" customFormat="false" ht="12.75" hidden="false" customHeight="false" outlineLevel="0" collapsed="false">
      <c r="A27" s="44" t="s">
        <v>302</v>
      </c>
      <c r="B27" s="48" t="s">
        <v>303</v>
      </c>
      <c r="C27" s="70"/>
      <c r="D27" s="71"/>
      <c r="E27" s="72"/>
      <c r="F27" s="72"/>
      <c r="G27" s="73"/>
    </row>
    <row r="28" customFormat="false" ht="12.75" hidden="false" customHeight="false" outlineLevel="0" collapsed="false">
      <c r="A28" s="44" t="s">
        <v>304</v>
      </c>
      <c r="B28" s="48" t="s">
        <v>305</v>
      </c>
      <c r="C28" s="70"/>
      <c r="D28" s="71"/>
      <c r="E28" s="72"/>
      <c r="F28" s="72"/>
      <c r="G28" s="73"/>
    </row>
    <row r="29" customFormat="false" ht="12.75" hidden="false" customHeight="false" outlineLevel="0" collapsed="false">
      <c r="A29" s="44" t="s">
        <v>306</v>
      </c>
      <c r="B29" s="48" t="s">
        <v>307</v>
      </c>
      <c r="C29" s="70"/>
      <c r="D29" s="71"/>
      <c r="E29" s="72"/>
      <c r="F29" s="72"/>
      <c r="G29" s="73"/>
    </row>
    <row r="30" customFormat="false" ht="12.75" hidden="false" customHeight="false" outlineLevel="0" collapsed="false">
      <c r="A30" s="44" t="s">
        <v>308</v>
      </c>
      <c r="B30" s="48" t="s">
        <v>309</v>
      </c>
      <c r="C30" s="70"/>
      <c r="D30" s="71"/>
      <c r="E30" s="72"/>
      <c r="F30" s="72"/>
      <c r="G30" s="73"/>
    </row>
    <row r="31" customFormat="false" ht="12.75" hidden="false" customHeight="false" outlineLevel="0" collapsed="false">
      <c r="A31" s="44" t="s">
        <v>310</v>
      </c>
      <c r="B31" s="48" t="s">
        <v>311</v>
      </c>
      <c r="C31" s="70"/>
      <c r="D31" s="71"/>
      <c r="E31" s="72"/>
      <c r="F31" s="72"/>
      <c r="G31" s="73"/>
    </row>
    <row r="32" customFormat="false" ht="12.75" hidden="false" customHeight="false" outlineLevel="0" collapsed="false">
      <c r="A32" s="44" t="s">
        <v>312</v>
      </c>
      <c r="B32" s="48" t="s">
        <v>313</v>
      </c>
      <c r="C32" s="70"/>
      <c r="D32" s="71"/>
      <c r="E32" s="72"/>
      <c r="F32" s="72"/>
      <c r="G32" s="73"/>
    </row>
    <row r="33" customFormat="false" ht="12.75" hidden="false" customHeight="false" outlineLevel="0" collapsed="false">
      <c r="A33" s="44" t="s">
        <v>314</v>
      </c>
      <c r="B33" s="48" t="s">
        <v>315</v>
      </c>
      <c r="C33" s="74"/>
      <c r="D33" s="75"/>
      <c r="E33" s="76"/>
      <c r="F33" s="76"/>
      <c r="G33" s="77"/>
    </row>
    <row r="34" customFormat="false" ht="13.5" hidden="false" customHeight="false" outlineLevel="0" collapsed="false">
      <c r="A34" s="44" t="s">
        <v>316</v>
      </c>
      <c r="B34" s="48" t="s">
        <v>315</v>
      </c>
      <c r="C34" s="50"/>
      <c r="D34" s="51"/>
      <c r="E34" s="51"/>
      <c r="F34" s="51"/>
      <c r="G34" s="52"/>
    </row>
    <row r="35" customFormat="false" ht="12.75" hidden="false" customHeight="false" outlineLevel="0" collapsed="false">
      <c r="C35" s="53"/>
      <c r="D35" s="53"/>
      <c r="E35" s="53"/>
      <c r="F35" s="53"/>
      <c r="G35" s="53"/>
    </row>
    <row r="36" customFormat="false" ht="13.5" hidden="false" customHeight="false" outlineLevel="0" collapsed="false">
      <c r="C36" s="53"/>
      <c r="D36" s="53"/>
      <c r="E36" s="53"/>
      <c r="F36" s="53"/>
      <c r="G36" s="53"/>
    </row>
    <row r="37" customFormat="false" ht="16.5" hidden="false" customHeight="true" outlineLevel="0" collapsed="false">
      <c r="A37" s="54" t="s">
        <v>317</v>
      </c>
      <c r="B37" s="54"/>
      <c r="C37" s="55" t="n">
        <f aca="false">SUM(C3:C34)</f>
        <v>0</v>
      </c>
      <c r="D37" s="55" t="n">
        <f aca="false">SUM(D3:D34)</f>
        <v>0</v>
      </c>
      <c r="E37" s="55" t="n">
        <f aca="false">SUM(E3:E34)</f>
        <v>0</v>
      </c>
      <c r="F37" s="55" t="n">
        <f aca="false">SUM(F3:F34)</f>
        <v>0</v>
      </c>
      <c r="G37" s="55" t="n">
        <f aca="false">SUM(G3:G34)</f>
        <v>0</v>
      </c>
    </row>
    <row r="39" customFormat="false" ht="12.75" hidden="false" customHeight="false" outlineLevel="0" collapsed="false">
      <c r="G39" s="53"/>
    </row>
  </sheetData>
  <mergeCells count="8">
    <mergeCell ref="D1:E1"/>
    <mergeCell ref="F1:F2"/>
    <mergeCell ref="A4:B4"/>
    <mergeCell ref="A5:B5"/>
    <mergeCell ref="A6:B6"/>
    <mergeCell ref="A7:A8"/>
    <mergeCell ref="B7:B8"/>
    <mergeCell ref="A37:B37"/>
  </mergeCells>
  <printOptions headings="false" gridLines="false" gridLinesSet="true" horizontalCentered="false" verticalCentered="false"/>
  <pageMargins left="0.590277777777778" right="0.590277777777778" top="0.7875" bottom="0.7875" header="0.511811023622047" footer="0.511811023622047"/>
  <pageSetup paperSize="9" scale="100" fitToWidth="1" fitToHeight="5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37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11.07421875" defaultRowHeight="12.75" zeroHeight="false" outlineLevelRow="0" outlineLevelCol="0"/>
  <cols>
    <col collapsed="false" customWidth="true" hidden="false" outlineLevel="0" max="1" min="1" style="0" width="9.85"/>
    <col collapsed="false" customWidth="true" hidden="false" outlineLevel="0" max="2" min="2" style="0" width="45.51"/>
    <col collapsed="false" customWidth="true" hidden="false" outlineLevel="0" max="7" min="3" style="0" width="16.67"/>
  </cols>
  <sheetData>
    <row r="1" customFormat="false" ht="13.5" hidden="false" customHeight="true" outlineLevel="0" collapsed="false">
      <c r="A1" s="25"/>
      <c r="B1" s="26"/>
      <c r="C1" s="27" t="s">
        <v>27</v>
      </c>
      <c r="D1" s="28" t="s">
        <v>28</v>
      </c>
      <c r="E1" s="28"/>
      <c r="F1" s="27" t="s">
        <v>29</v>
      </c>
      <c r="G1" s="27" t="s">
        <v>30</v>
      </c>
    </row>
    <row r="2" customFormat="false" ht="16.5" hidden="false" customHeight="true" outlineLevel="0" collapsed="false">
      <c r="A2" s="29" t="s">
        <v>318</v>
      </c>
      <c r="B2" s="29"/>
      <c r="C2" s="30" t="s">
        <v>32</v>
      </c>
      <c r="D2" s="31" t="s">
        <v>33</v>
      </c>
      <c r="E2" s="32" t="s">
        <v>34</v>
      </c>
      <c r="F2" s="27"/>
      <c r="G2" s="30" t="s">
        <v>35</v>
      </c>
    </row>
    <row r="3" customFormat="false" ht="12.75" hidden="false" customHeight="false" outlineLevel="0" collapsed="false">
      <c r="A3" s="58"/>
      <c r="B3" s="34"/>
      <c r="C3" s="35"/>
      <c r="D3" s="36"/>
      <c r="E3" s="36"/>
      <c r="F3" s="36"/>
      <c r="G3" s="37"/>
    </row>
    <row r="4" customFormat="false" ht="12.75" hidden="false" customHeight="true" outlineLevel="0" collapsed="false">
      <c r="A4" s="38" t="s">
        <v>37</v>
      </c>
      <c r="B4" s="38"/>
      <c r="C4" s="39"/>
      <c r="D4" s="40"/>
      <c r="E4" s="40"/>
      <c r="F4" s="40"/>
      <c r="G4" s="41"/>
    </row>
    <row r="5" customFormat="false" ht="12.75" hidden="false" customHeight="true" outlineLevel="0" collapsed="false">
      <c r="A5" s="38" t="s">
        <v>38</v>
      </c>
      <c r="B5" s="38"/>
      <c r="C5" s="39"/>
      <c r="D5" s="40"/>
      <c r="E5" s="40"/>
      <c r="F5" s="40"/>
      <c r="G5" s="41"/>
    </row>
    <row r="6" customFormat="false" ht="12.75" hidden="false" customHeight="true" outlineLevel="0" collapsed="false">
      <c r="A6" s="38" t="s">
        <v>39</v>
      </c>
      <c r="B6" s="38"/>
      <c r="C6" s="39"/>
      <c r="D6" s="40"/>
      <c r="E6" s="40"/>
      <c r="F6" s="40"/>
      <c r="G6" s="41"/>
    </row>
    <row r="7" customFormat="false" ht="12.75" hidden="false" customHeight="true" outlineLevel="0" collapsed="false">
      <c r="A7" s="42" t="s">
        <v>319</v>
      </c>
      <c r="B7" s="47" t="s">
        <v>320</v>
      </c>
      <c r="C7" s="39"/>
      <c r="D7" s="40"/>
      <c r="E7" s="40"/>
      <c r="F7" s="40"/>
      <c r="G7" s="41"/>
    </row>
    <row r="8" customFormat="false" ht="13.5" hidden="false" customHeight="true" outlineLevel="0" collapsed="false">
      <c r="A8" s="42"/>
      <c r="B8" s="47"/>
      <c r="C8" s="39"/>
      <c r="D8" s="40"/>
      <c r="E8" s="40"/>
      <c r="F8" s="40"/>
      <c r="G8" s="41"/>
    </row>
    <row r="9" customFormat="false" ht="12.75" hidden="false" customHeight="false" outlineLevel="0" collapsed="false">
      <c r="A9" s="44" t="s">
        <v>321</v>
      </c>
      <c r="B9" s="45" t="s">
        <v>322</v>
      </c>
      <c r="C9" s="39"/>
      <c r="D9" s="40"/>
      <c r="E9" s="40"/>
      <c r="F9" s="40"/>
      <c r="G9" s="41"/>
    </row>
    <row r="10" customFormat="false" ht="12.75" hidden="false" customHeight="false" outlineLevel="0" collapsed="false">
      <c r="A10" s="44" t="s">
        <v>323</v>
      </c>
      <c r="B10" s="45" t="s">
        <v>324</v>
      </c>
      <c r="C10" s="39"/>
      <c r="D10" s="40"/>
      <c r="E10" s="40"/>
      <c r="F10" s="40"/>
      <c r="G10" s="41"/>
    </row>
    <row r="11" customFormat="false" ht="12.75" hidden="false" customHeight="false" outlineLevel="0" collapsed="false">
      <c r="A11" s="44" t="s">
        <v>325</v>
      </c>
      <c r="B11" s="45" t="s">
        <v>326</v>
      </c>
      <c r="C11" s="39"/>
      <c r="D11" s="40"/>
      <c r="E11" s="40"/>
      <c r="F11" s="40"/>
      <c r="G11" s="41"/>
    </row>
    <row r="12" customFormat="false" ht="12.75" hidden="false" customHeight="false" outlineLevel="0" collapsed="false">
      <c r="A12" s="44" t="s">
        <v>327</v>
      </c>
      <c r="B12" s="44" t="s">
        <v>328</v>
      </c>
      <c r="C12" s="39"/>
      <c r="D12" s="40"/>
      <c r="E12" s="40"/>
      <c r="F12" s="40"/>
      <c r="G12" s="41"/>
    </row>
    <row r="13" customFormat="false" ht="12.75" hidden="false" customHeight="false" outlineLevel="0" collapsed="false">
      <c r="A13" s="44" t="s">
        <v>329</v>
      </c>
      <c r="B13" s="45" t="s">
        <v>330</v>
      </c>
      <c r="C13" s="39"/>
      <c r="D13" s="40"/>
      <c r="E13" s="40"/>
      <c r="F13" s="40"/>
      <c r="G13" s="41"/>
    </row>
    <row r="14" customFormat="false" ht="12.75" hidden="false" customHeight="false" outlineLevel="0" collapsed="false">
      <c r="A14" s="44" t="s">
        <v>331</v>
      </c>
      <c r="B14" s="45" t="s">
        <v>332</v>
      </c>
      <c r="C14" s="39"/>
      <c r="D14" s="40"/>
      <c r="E14" s="40"/>
      <c r="F14" s="40"/>
      <c r="G14" s="41"/>
    </row>
    <row r="15" customFormat="false" ht="12.75" hidden="false" customHeight="false" outlineLevel="0" collapsed="false">
      <c r="A15" s="44" t="s">
        <v>333</v>
      </c>
      <c r="B15" s="45" t="s">
        <v>334</v>
      </c>
      <c r="C15" s="39"/>
      <c r="D15" s="40"/>
      <c r="E15" s="40"/>
      <c r="F15" s="40"/>
      <c r="G15" s="41"/>
    </row>
    <row r="16" customFormat="false" ht="12.75" hidden="false" customHeight="false" outlineLevel="0" collapsed="false">
      <c r="A16" s="44" t="s">
        <v>335</v>
      </c>
      <c r="B16" s="45" t="s">
        <v>336</v>
      </c>
      <c r="C16" s="39"/>
      <c r="D16" s="40"/>
      <c r="E16" s="40"/>
      <c r="F16" s="40"/>
      <c r="G16" s="41"/>
    </row>
    <row r="17" customFormat="false" ht="12.75" hidden="false" customHeight="false" outlineLevel="0" collapsed="false">
      <c r="A17" s="44" t="s">
        <v>337</v>
      </c>
      <c r="B17" s="45" t="s">
        <v>338</v>
      </c>
      <c r="C17" s="39"/>
      <c r="D17" s="40"/>
      <c r="E17" s="40"/>
      <c r="F17" s="40"/>
      <c r="G17" s="41"/>
    </row>
    <row r="18" customFormat="false" ht="12.75" hidden="false" customHeight="false" outlineLevel="0" collapsed="false">
      <c r="A18" s="44" t="s">
        <v>339</v>
      </c>
      <c r="B18" s="45" t="s">
        <v>340</v>
      </c>
      <c r="C18" s="39"/>
      <c r="D18" s="40"/>
      <c r="E18" s="40"/>
      <c r="F18" s="40"/>
      <c r="G18" s="41"/>
    </row>
    <row r="19" customFormat="false" ht="12.75" hidden="false" customHeight="false" outlineLevel="0" collapsed="false">
      <c r="A19" s="44" t="s">
        <v>341</v>
      </c>
      <c r="B19" s="45" t="s">
        <v>342</v>
      </c>
      <c r="C19" s="39"/>
      <c r="D19" s="40"/>
      <c r="E19" s="40"/>
      <c r="F19" s="40"/>
      <c r="G19" s="41"/>
    </row>
    <row r="20" customFormat="false" ht="12.75" hidden="false" customHeight="false" outlineLevel="0" collapsed="false">
      <c r="A20" s="44" t="s">
        <v>343</v>
      </c>
      <c r="B20" s="45" t="s">
        <v>66</v>
      </c>
      <c r="C20" s="39"/>
      <c r="D20" s="40"/>
      <c r="E20" s="40"/>
      <c r="F20" s="40"/>
      <c r="G20" s="41"/>
    </row>
    <row r="21" customFormat="false" ht="12.75" hidden="false" customHeight="false" outlineLevel="0" collapsed="false">
      <c r="A21" s="44" t="s">
        <v>344</v>
      </c>
      <c r="B21" s="45" t="s">
        <v>345</v>
      </c>
      <c r="C21" s="39"/>
      <c r="D21" s="40"/>
      <c r="E21" s="40"/>
      <c r="F21" s="40"/>
      <c r="G21" s="41"/>
    </row>
    <row r="22" customFormat="false" ht="12.75" hidden="false" customHeight="false" outlineLevel="0" collapsed="false">
      <c r="A22" s="44" t="s">
        <v>346</v>
      </c>
      <c r="B22" s="45" t="s">
        <v>347</v>
      </c>
      <c r="C22" s="39"/>
      <c r="D22" s="40"/>
      <c r="E22" s="40"/>
      <c r="F22" s="40"/>
      <c r="G22" s="41"/>
    </row>
    <row r="23" customFormat="false" ht="12.75" hidden="false" customHeight="false" outlineLevel="0" collapsed="false">
      <c r="A23" s="44" t="s">
        <v>348</v>
      </c>
      <c r="B23" s="69" t="s">
        <v>349</v>
      </c>
      <c r="C23" s="39"/>
      <c r="D23" s="40"/>
      <c r="E23" s="40"/>
      <c r="F23" s="40"/>
      <c r="G23" s="41"/>
    </row>
    <row r="24" customFormat="false" ht="12.75" hidden="false" customHeight="false" outlineLevel="0" collapsed="false">
      <c r="A24" s="44" t="s">
        <v>350</v>
      </c>
      <c r="B24" s="45" t="s">
        <v>351</v>
      </c>
      <c r="C24" s="39"/>
      <c r="D24" s="40"/>
      <c r="E24" s="40"/>
      <c r="F24" s="40"/>
      <c r="G24" s="41"/>
    </row>
    <row r="25" customFormat="false" ht="12.75" hidden="false" customHeight="false" outlineLevel="0" collapsed="false">
      <c r="A25" s="44" t="s">
        <v>352</v>
      </c>
      <c r="B25" s="45" t="s">
        <v>353</v>
      </c>
      <c r="C25" s="39"/>
      <c r="D25" s="40"/>
      <c r="E25" s="40"/>
      <c r="F25" s="40"/>
      <c r="G25" s="41"/>
    </row>
    <row r="26" customFormat="false" ht="12.75" hidden="false" customHeight="false" outlineLevel="0" collapsed="false">
      <c r="A26" s="44" t="s">
        <v>354</v>
      </c>
      <c r="B26" s="45" t="s">
        <v>355</v>
      </c>
      <c r="C26" s="39"/>
      <c r="D26" s="40"/>
      <c r="E26" s="40"/>
      <c r="F26" s="40"/>
      <c r="G26" s="41"/>
    </row>
    <row r="27" customFormat="false" ht="12.75" hidden="false" customHeight="false" outlineLevel="0" collapsed="false">
      <c r="A27" s="44" t="s">
        <v>356</v>
      </c>
      <c r="B27" s="45" t="s">
        <v>357</v>
      </c>
      <c r="C27" s="39"/>
      <c r="D27" s="40"/>
      <c r="E27" s="40"/>
      <c r="F27" s="40"/>
      <c r="G27" s="41"/>
    </row>
    <row r="28" customFormat="false" ht="12.75" hidden="false" customHeight="false" outlineLevel="0" collapsed="false">
      <c r="A28" s="44" t="s">
        <v>358</v>
      </c>
      <c r="B28" s="45" t="s">
        <v>359</v>
      </c>
      <c r="C28" s="39"/>
      <c r="D28" s="40"/>
      <c r="E28" s="40"/>
      <c r="F28" s="40"/>
      <c r="G28" s="41"/>
    </row>
    <row r="29" customFormat="false" ht="12.75" hidden="false" customHeight="false" outlineLevel="0" collapsed="false">
      <c r="A29" s="44" t="s">
        <v>360</v>
      </c>
      <c r="B29" s="48" t="s">
        <v>311</v>
      </c>
      <c r="C29" s="39"/>
      <c r="D29" s="40"/>
      <c r="E29" s="40"/>
      <c r="F29" s="40"/>
      <c r="G29" s="41"/>
    </row>
    <row r="30" customFormat="false" ht="12.75" hidden="false" customHeight="false" outlineLevel="0" collapsed="false">
      <c r="A30" s="44" t="s">
        <v>361</v>
      </c>
      <c r="B30" s="48" t="s">
        <v>313</v>
      </c>
      <c r="C30" s="70"/>
      <c r="D30" s="72"/>
      <c r="E30" s="72"/>
      <c r="F30" s="72"/>
      <c r="G30" s="41"/>
    </row>
    <row r="31" customFormat="false" ht="12.75" hidden="false" customHeight="false" outlineLevel="0" collapsed="false">
      <c r="A31" s="44" t="s">
        <v>362</v>
      </c>
      <c r="B31" s="48" t="s">
        <v>315</v>
      </c>
      <c r="C31" s="70"/>
      <c r="D31" s="71"/>
      <c r="E31" s="72"/>
      <c r="F31" s="72"/>
      <c r="G31" s="41"/>
    </row>
    <row r="32" customFormat="false" ht="13.5" hidden="false" customHeight="false" outlineLevel="0" collapsed="false">
      <c r="A32" s="44" t="s">
        <v>363</v>
      </c>
      <c r="B32" s="48" t="s">
        <v>315</v>
      </c>
      <c r="C32" s="50"/>
      <c r="D32" s="51"/>
      <c r="E32" s="51"/>
      <c r="F32" s="51"/>
      <c r="G32" s="52"/>
    </row>
    <row r="33" customFormat="false" ht="12.75" hidden="false" customHeight="false" outlineLevel="0" collapsed="false">
      <c r="C33" s="53"/>
      <c r="D33" s="53"/>
      <c r="E33" s="53"/>
      <c r="F33" s="53"/>
      <c r="G33" s="53"/>
    </row>
    <row r="34" customFormat="false" ht="13.5" hidden="false" customHeight="false" outlineLevel="0" collapsed="false">
      <c r="C34" s="53"/>
      <c r="D34" s="53"/>
      <c r="E34" s="53"/>
      <c r="F34" s="53"/>
      <c r="G34" s="53"/>
    </row>
    <row r="35" customFormat="false" ht="16.5" hidden="false" customHeight="true" outlineLevel="0" collapsed="false">
      <c r="A35" s="54" t="s">
        <v>364</v>
      </c>
      <c r="B35" s="54"/>
      <c r="C35" s="55" t="n">
        <f aca="false">SUM(C3:C32)</f>
        <v>0</v>
      </c>
      <c r="D35" s="55" t="n">
        <f aca="false">SUM(D3:D32)</f>
        <v>0</v>
      </c>
      <c r="E35" s="55" t="n">
        <f aca="false">SUM(E3:E32)</f>
        <v>0</v>
      </c>
      <c r="F35" s="55" t="n">
        <f aca="false">SUM(F3:F32)</f>
        <v>0</v>
      </c>
      <c r="G35" s="55" t="n">
        <f aca="false">SUM(G3:G32)</f>
        <v>0</v>
      </c>
    </row>
    <row r="37" customFormat="false" ht="17.25" hidden="false" customHeight="true" outlineLevel="0" collapsed="false">
      <c r="G37" s="53"/>
    </row>
  </sheetData>
  <mergeCells count="9">
    <mergeCell ref="D1:E1"/>
    <mergeCell ref="F1:F2"/>
    <mergeCell ref="A2:B2"/>
    <mergeCell ref="A4:B4"/>
    <mergeCell ref="A5:B5"/>
    <mergeCell ref="A6:B6"/>
    <mergeCell ref="A7:A8"/>
    <mergeCell ref="B7:B8"/>
    <mergeCell ref="A35:B35"/>
  </mergeCells>
  <printOptions headings="false" gridLines="false" gridLinesSet="true" horizontalCentered="false" verticalCentered="false"/>
  <pageMargins left="0.590277777777778" right="0.590277777777778" top="0.7875" bottom="0.7875" header="0.511811023622047" footer="0.511811023622047"/>
  <pageSetup paperSize="9" scale="100" fitToWidth="1" fitToHeight="5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37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C37" activeCellId="0" sqref="C37"/>
    </sheetView>
  </sheetViews>
  <sheetFormatPr defaultColWidth="11.07421875" defaultRowHeight="12.75" zeroHeight="false" outlineLevelRow="0" outlineLevelCol="0"/>
  <cols>
    <col collapsed="false" customWidth="true" hidden="false" outlineLevel="0" max="2" min="2" style="0" width="41.53"/>
    <col collapsed="false" customWidth="true" hidden="false" outlineLevel="0" max="5" min="3" style="0" width="16.67"/>
    <col collapsed="false" customWidth="true" hidden="false" outlineLevel="0" max="6" min="6" style="0" width="10.69"/>
    <col collapsed="false" customWidth="true" hidden="false" outlineLevel="0" max="7" min="7" style="0" width="16.67"/>
  </cols>
  <sheetData>
    <row r="1" customFormat="false" ht="13.5" hidden="false" customHeight="true" outlineLevel="0" collapsed="false">
      <c r="A1" s="25"/>
      <c r="B1" s="26"/>
      <c r="C1" s="27" t="s">
        <v>27</v>
      </c>
      <c r="D1" s="28" t="s">
        <v>28</v>
      </c>
      <c r="E1" s="28"/>
      <c r="F1" s="27" t="s">
        <v>29</v>
      </c>
      <c r="G1" s="27" t="s">
        <v>30</v>
      </c>
    </row>
    <row r="2" customFormat="false" ht="16.5" hidden="false" customHeight="true" outlineLevel="0" collapsed="false">
      <c r="A2" s="29" t="s">
        <v>365</v>
      </c>
      <c r="B2" s="29"/>
      <c r="C2" s="30" t="s">
        <v>32</v>
      </c>
      <c r="D2" s="31" t="s">
        <v>33</v>
      </c>
      <c r="E2" s="32" t="s">
        <v>34</v>
      </c>
      <c r="F2" s="27"/>
      <c r="G2" s="30" t="s">
        <v>35</v>
      </c>
    </row>
    <row r="3" customFormat="false" ht="12.75" hidden="false" customHeight="false" outlineLevel="0" collapsed="false">
      <c r="A3" s="58"/>
      <c r="B3" s="34"/>
      <c r="C3" s="35"/>
      <c r="D3" s="36"/>
      <c r="E3" s="36"/>
      <c r="F3" s="36"/>
      <c r="G3" s="37"/>
    </row>
    <row r="4" customFormat="false" ht="12.75" hidden="false" customHeight="true" outlineLevel="0" collapsed="false">
      <c r="A4" s="38" t="s">
        <v>37</v>
      </c>
      <c r="B4" s="38"/>
      <c r="C4" s="39"/>
      <c r="D4" s="40"/>
      <c r="E4" s="40"/>
      <c r="F4" s="40"/>
      <c r="G4" s="41"/>
    </row>
    <row r="5" customFormat="false" ht="12.75" hidden="false" customHeight="true" outlineLevel="0" collapsed="false">
      <c r="A5" s="38" t="s">
        <v>38</v>
      </c>
      <c r="B5" s="38"/>
      <c r="C5" s="39"/>
      <c r="D5" s="40"/>
      <c r="E5" s="40"/>
      <c r="F5" s="40"/>
      <c r="G5" s="41"/>
    </row>
    <row r="6" customFormat="false" ht="12.75" hidden="false" customHeight="true" outlineLevel="0" collapsed="false">
      <c r="A6" s="38" t="s">
        <v>39</v>
      </c>
      <c r="B6" s="38"/>
      <c r="C6" s="39"/>
      <c r="D6" s="40"/>
      <c r="E6" s="40"/>
      <c r="F6" s="40"/>
      <c r="G6" s="41"/>
    </row>
    <row r="7" customFormat="false" ht="12.75" hidden="false" customHeight="true" outlineLevel="0" collapsed="false">
      <c r="A7" s="42" t="s">
        <v>366</v>
      </c>
      <c r="B7" s="47" t="s">
        <v>367</v>
      </c>
      <c r="C7" s="78"/>
      <c r="D7" s="71"/>
      <c r="E7" s="71"/>
      <c r="F7" s="71"/>
      <c r="G7" s="79"/>
    </row>
    <row r="8" customFormat="false" ht="22.5" hidden="false" customHeight="true" outlineLevel="0" collapsed="false">
      <c r="A8" s="42"/>
      <c r="B8" s="47"/>
      <c r="C8" s="78"/>
      <c r="D8" s="71"/>
      <c r="E8" s="71"/>
      <c r="F8" s="71"/>
      <c r="G8" s="79"/>
    </row>
    <row r="9" customFormat="false" ht="12.75" hidden="false" customHeight="false" outlineLevel="0" collapsed="false">
      <c r="A9" s="44" t="s">
        <v>368</v>
      </c>
      <c r="B9" s="45" t="s">
        <v>369</v>
      </c>
      <c r="C9" s="39"/>
      <c r="D9" s="40"/>
      <c r="E9" s="40"/>
      <c r="F9" s="40"/>
      <c r="G9" s="41"/>
    </row>
    <row r="10" customFormat="false" ht="12.75" hidden="false" customHeight="false" outlineLevel="0" collapsed="false">
      <c r="A10" s="44" t="s">
        <v>370</v>
      </c>
      <c r="B10" s="45" t="s">
        <v>371</v>
      </c>
      <c r="C10" s="39"/>
      <c r="D10" s="40"/>
      <c r="E10" s="40"/>
      <c r="F10" s="40"/>
      <c r="G10" s="41"/>
    </row>
    <row r="11" customFormat="false" ht="12.75" hidden="false" customHeight="false" outlineLevel="0" collapsed="false">
      <c r="A11" s="44" t="s">
        <v>372</v>
      </c>
      <c r="B11" s="45" t="s">
        <v>373</v>
      </c>
      <c r="C11" s="39"/>
      <c r="D11" s="40"/>
      <c r="E11" s="40"/>
      <c r="F11" s="40"/>
      <c r="G11" s="41"/>
    </row>
    <row r="12" customFormat="false" ht="12.75" hidden="false" customHeight="false" outlineLevel="0" collapsed="false">
      <c r="A12" s="44" t="s">
        <v>374</v>
      </c>
      <c r="B12" s="44" t="s">
        <v>375</v>
      </c>
      <c r="C12" s="39"/>
      <c r="D12" s="40"/>
      <c r="E12" s="40"/>
      <c r="F12" s="40"/>
      <c r="G12" s="41"/>
    </row>
    <row r="13" customFormat="false" ht="12.75" hidden="false" customHeight="false" outlineLevel="0" collapsed="false">
      <c r="A13" s="44" t="s">
        <v>376</v>
      </c>
      <c r="B13" s="45" t="s">
        <v>377</v>
      </c>
      <c r="C13" s="39"/>
      <c r="D13" s="40"/>
      <c r="E13" s="40"/>
      <c r="F13" s="40"/>
      <c r="G13" s="41"/>
    </row>
    <row r="14" customFormat="false" ht="26.25" hidden="false" customHeight="false" outlineLevel="0" collapsed="false">
      <c r="A14" s="44" t="s">
        <v>378</v>
      </c>
      <c r="B14" s="45" t="s">
        <v>379</v>
      </c>
      <c r="C14" s="39"/>
      <c r="D14" s="40"/>
      <c r="E14" s="40"/>
      <c r="F14" s="40"/>
      <c r="G14" s="41"/>
    </row>
    <row r="15" customFormat="false" ht="12.75" hidden="false" customHeight="false" outlineLevel="0" collapsed="false">
      <c r="A15" s="44" t="s">
        <v>380</v>
      </c>
      <c r="B15" s="45" t="s">
        <v>381</v>
      </c>
      <c r="C15" s="39"/>
      <c r="D15" s="40"/>
      <c r="E15" s="40"/>
      <c r="F15" s="40"/>
      <c r="G15" s="41"/>
    </row>
    <row r="16" customFormat="false" ht="13.5" hidden="false" customHeight="false" outlineLevel="0" collapsed="false">
      <c r="A16" s="44" t="s">
        <v>382</v>
      </c>
      <c r="B16" s="45" t="s">
        <v>383</v>
      </c>
      <c r="C16" s="39"/>
      <c r="D16" s="40"/>
      <c r="E16" s="40"/>
      <c r="F16" s="40"/>
      <c r="G16" s="41"/>
    </row>
    <row r="17" customFormat="false" ht="12.75" hidden="false" customHeight="false" outlineLevel="0" collapsed="false">
      <c r="A17" s="44" t="s">
        <v>384</v>
      </c>
      <c r="B17" s="45" t="s">
        <v>385</v>
      </c>
      <c r="C17" s="39"/>
      <c r="D17" s="40"/>
      <c r="E17" s="40"/>
      <c r="F17" s="40"/>
      <c r="G17" s="41"/>
    </row>
    <row r="18" customFormat="false" ht="12.75" hidden="false" customHeight="false" outlineLevel="0" collapsed="false">
      <c r="A18" s="44" t="s">
        <v>386</v>
      </c>
      <c r="B18" s="45" t="s">
        <v>387</v>
      </c>
      <c r="C18" s="39"/>
      <c r="D18" s="40"/>
      <c r="E18" s="40"/>
      <c r="F18" s="40"/>
      <c r="G18" s="41"/>
    </row>
    <row r="19" customFormat="false" ht="12.75" hidden="false" customHeight="false" outlineLevel="0" collapsed="false">
      <c r="A19" s="44" t="s">
        <v>388</v>
      </c>
      <c r="B19" s="45" t="s">
        <v>389</v>
      </c>
      <c r="C19" s="39"/>
      <c r="D19" s="40"/>
      <c r="E19" s="40"/>
      <c r="F19" s="40"/>
      <c r="G19" s="41"/>
    </row>
    <row r="20" customFormat="false" ht="12.75" hidden="false" customHeight="false" outlineLevel="0" collapsed="false">
      <c r="A20" s="44" t="s">
        <v>390</v>
      </c>
      <c r="B20" s="45" t="s">
        <v>391</v>
      </c>
      <c r="C20" s="39"/>
      <c r="D20" s="40"/>
      <c r="E20" s="40"/>
      <c r="F20" s="40"/>
      <c r="G20" s="41"/>
    </row>
    <row r="21" customFormat="false" ht="26.25" hidden="false" customHeight="false" outlineLevel="0" collapsed="false">
      <c r="A21" s="44" t="s">
        <v>392</v>
      </c>
      <c r="B21" s="45" t="s">
        <v>393</v>
      </c>
      <c r="C21" s="39"/>
      <c r="D21" s="40"/>
      <c r="E21" s="40"/>
      <c r="F21" s="40"/>
      <c r="G21" s="41"/>
    </row>
    <row r="22" customFormat="false" ht="13.5" hidden="false" customHeight="false" outlineLevel="0" collapsed="false">
      <c r="A22" s="44" t="s">
        <v>394</v>
      </c>
      <c r="B22" s="45" t="s">
        <v>395</v>
      </c>
      <c r="C22" s="39"/>
      <c r="D22" s="40"/>
      <c r="E22" s="40"/>
      <c r="F22" s="40"/>
      <c r="G22" s="41"/>
    </row>
    <row r="23" customFormat="false" ht="12.75" hidden="false" customHeight="false" outlineLevel="0" collapsed="false">
      <c r="A23" s="44" t="s">
        <v>396</v>
      </c>
      <c r="B23" s="69" t="s">
        <v>397</v>
      </c>
      <c r="C23" s="39"/>
      <c r="D23" s="40"/>
      <c r="E23" s="40"/>
      <c r="F23" s="40"/>
      <c r="G23" s="41"/>
    </row>
    <row r="24" customFormat="false" ht="12.75" hidden="false" customHeight="false" outlineLevel="0" collapsed="false">
      <c r="A24" s="44" t="s">
        <v>398</v>
      </c>
      <c r="B24" s="45" t="s">
        <v>399</v>
      </c>
      <c r="C24" s="39"/>
      <c r="D24" s="40"/>
      <c r="E24" s="40"/>
      <c r="F24" s="40"/>
      <c r="G24" s="41"/>
    </row>
    <row r="25" customFormat="false" ht="12.75" hidden="false" customHeight="false" outlineLevel="0" collapsed="false">
      <c r="A25" s="44" t="s">
        <v>400</v>
      </c>
      <c r="B25" s="45" t="s">
        <v>401</v>
      </c>
      <c r="C25" s="39"/>
      <c r="D25" s="40"/>
      <c r="E25" s="40"/>
      <c r="F25" s="40"/>
      <c r="G25" s="41"/>
    </row>
    <row r="26" customFormat="false" ht="12.75" hidden="false" customHeight="false" outlineLevel="0" collapsed="false">
      <c r="A26" s="44" t="s">
        <v>402</v>
      </c>
      <c r="B26" s="45" t="s">
        <v>403</v>
      </c>
      <c r="C26" s="39"/>
      <c r="D26" s="40"/>
      <c r="E26" s="40"/>
      <c r="F26" s="40"/>
      <c r="G26" s="41"/>
    </row>
    <row r="27" customFormat="false" ht="12.75" hidden="false" customHeight="false" outlineLevel="0" collapsed="false">
      <c r="A27" s="44" t="s">
        <v>404</v>
      </c>
      <c r="B27" s="45" t="s">
        <v>405</v>
      </c>
      <c r="C27" s="39"/>
      <c r="D27" s="40"/>
      <c r="E27" s="40"/>
      <c r="F27" s="40"/>
      <c r="G27" s="41"/>
    </row>
    <row r="28" customFormat="false" ht="12.75" hidden="false" customHeight="false" outlineLevel="0" collapsed="false">
      <c r="A28" s="44" t="s">
        <v>406</v>
      </c>
      <c r="B28" s="45" t="s">
        <v>407</v>
      </c>
      <c r="C28" s="39"/>
      <c r="D28" s="40"/>
      <c r="E28" s="40"/>
      <c r="F28" s="40"/>
      <c r="G28" s="41"/>
    </row>
    <row r="29" customFormat="false" ht="12.75" hidden="false" customHeight="false" outlineLevel="0" collapsed="false">
      <c r="A29" s="44" t="s">
        <v>408</v>
      </c>
      <c r="B29" s="45" t="s">
        <v>409</v>
      </c>
      <c r="C29" s="39"/>
      <c r="D29" s="40"/>
      <c r="E29" s="40"/>
      <c r="F29" s="40"/>
      <c r="G29" s="41"/>
    </row>
    <row r="30" customFormat="false" ht="12.75" hidden="false" customHeight="false" outlineLevel="0" collapsed="false">
      <c r="A30" s="44" t="s">
        <v>410</v>
      </c>
      <c r="B30" s="45" t="s">
        <v>411</v>
      </c>
      <c r="C30" s="39"/>
      <c r="D30" s="40"/>
      <c r="E30" s="40"/>
      <c r="F30" s="40"/>
      <c r="G30" s="41"/>
    </row>
    <row r="31" customFormat="false" ht="12.75" hidden="false" customHeight="false" outlineLevel="0" collapsed="false">
      <c r="A31" s="44" t="s">
        <v>412</v>
      </c>
      <c r="B31" s="48" t="s">
        <v>413</v>
      </c>
      <c r="C31" s="70"/>
      <c r="D31" s="72"/>
      <c r="E31" s="72"/>
      <c r="F31" s="72"/>
      <c r="G31" s="41"/>
    </row>
    <row r="32" customFormat="false" ht="12.75" hidden="false" customHeight="false" outlineLevel="0" collapsed="false">
      <c r="A32" s="44" t="s">
        <v>414</v>
      </c>
      <c r="B32" s="48" t="s">
        <v>313</v>
      </c>
      <c r="C32" s="70"/>
      <c r="D32" s="71"/>
      <c r="E32" s="72"/>
      <c r="F32" s="72"/>
      <c r="G32" s="41"/>
    </row>
    <row r="33" customFormat="false" ht="13.5" hidden="false" customHeight="false" outlineLevel="0" collapsed="false">
      <c r="A33" s="44" t="s">
        <v>415</v>
      </c>
      <c r="B33" s="48" t="s">
        <v>416</v>
      </c>
      <c r="C33" s="70"/>
      <c r="D33" s="71"/>
      <c r="E33" s="72"/>
      <c r="F33" s="72"/>
      <c r="G33" s="41"/>
    </row>
    <row r="34" customFormat="false" ht="13.5" hidden="false" customHeight="false" outlineLevel="0" collapsed="false">
      <c r="A34" s="44" t="s">
        <v>417</v>
      </c>
      <c r="B34" s="48" t="s">
        <v>315</v>
      </c>
      <c r="C34" s="50"/>
      <c r="D34" s="51"/>
      <c r="E34" s="51"/>
      <c r="F34" s="51"/>
      <c r="G34" s="52"/>
    </row>
    <row r="35" customFormat="false" ht="12.75" hidden="false" customHeight="false" outlineLevel="0" collapsed="false">
      <c r="C35" s="53"/>
      <c r="D35" s="53"/>
      <c r="E35" s="53"/>
      <c r="F35" s="53"/>
      <c r="G35" s="53"/>
    </row>
    <row r="36" customFormat="false" ht="13.5" hidden="false" customHeight="false" outlineLevel="0" collapsed="false">
      <c r="C36" s="53"/>
      <c r="D36" s="53"/>
      <c r="E36" s="53"/>
      <c r="F36" s="53"/>
      <c r="G36" s="53"/>
    </row>
    <row r="37" customFormat="false" ht="16.5" hidden="false" customHeight="true" outlineLevel="0" collapsed="false">
      <c r="A37" s="54" t="s">
        <v>418</v>
      </c>
      <c r="B37" s="54"/>
      <c r="C37" s="55" t="n">
        <f aca="false">SUM(C3:C34)</f>
        <v>0</v>
      </c>
      <c r="D37" s="55" t="n">
        <f aca="false">SUM(D3:D34)</f>
        <v>0</v>
      </c>
      <c r="E37" s="55" t="n">
        <f aca="false">SUM(E3:E34)</f>
        <v>0</v>
      </c>
      <c r="F37" s="55" t="n">
        <f aca="false">SUM(F3:F34)</f>
        <v>0</v>
      </c>
      <c r="G37" s="55" t="n">
        <f aca="false">SUM(G3:G34)</f>
        <v>0</v>
      </c>
    </row>
  </sheetData>
  <mergeCells count="14">
    <mergeCell ref="D1:E1"/>
    <mergeCell ref="F1:F2"/>
    <mergeCell ref="A2:B2"/>
    <mergeCell ref="A4:B4"/>
    <mergeCell ref="A5:B5"/>
    <mergeCell ref="A6:B6"/>
    <mergeCell ref="A7:A8"/>
    <mergeCell ref="B7:B8"/>
    <mergeCell ref="C7:C8"/>
    <mergeCell ref="D7:D8"/>
    <mergeCell ref="E7:E8"/>
    <mergeCell ref="F7:F8"/>
    <mergeCell ref="G7:G8"/>
    <mergeCell ref="A37:B37"/>
  </mergeCells>
  <printOptions headings="false" gridLines="false" gridLinesSet="true" horizontalCentered="false" verticalCentered="false"/>
  <pageMargins left="0.590277777777778" right="0.590277777777778" top="0.7875" bottom="0.7875" header="0.511811023622047" footer="0.511811023622047"/>
  <pageSetup paperSize="9" scale="100" fitToWidth="1" fitToHeight="5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24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11.07421875" defaultRowHeight="12.75" zeroHeight="false" outlineLevelRow="0" outlineLevelCol="0"/>
  <cols>
    <col collapsed="false" customWidth="true" hidden="false" outlineLevel="0" max="2" min="2" style="0" width="41.53"/>
    <col collapsed="false" customWidth="true" hidden="false" outlineLevel="0" max="5" min="3" style="0" width="16.67"/>
    <col collapsed="false" customWidth="true" hidden="false" outlineLevel="0" max="6" min="6" style="0" width="10.69"/>
    <col collapsed="false" customWidth="true" hidden="false" outlineLevel="0" max="7" min="7" style="0" width="16.67"/>
  </cols>
  <sheetData>
    <row r="1" customFormat="false" ht="13.5" hidden="false" customHeight="true" outlineLevel="0" collapsed="false">
      <c r="A1" s="25"/>
      <c r="B1" s="26"/>
      <c r="C1" s="27" t="s">
        <v>27</v>
      </c>
      <c r="D1" s="28" t="s">
        <v>28</v>
      </c>
      <c r="E1" s="28"/>
      <c r="F1" s="27" t="s">
        <v>29</v>
      </c>
      <c r="G1" s="27" t="s">
        <v>30</v>
      </c>
    </row>
    <row r="2" customFormat="false" ht="16.5" hidden="false" customHeight="true" outlineLevel="0" collapsed="false">
      <c r="A2" s="29" t="s">
        <v>419</v>
      </c>
      <c r="B2" s="29"/>
      <c r="C2" s="30" t="s">
        <v>32</v>
      </c>
      <c r="D2" s="31" t="s">
        <v>33</v>
      </c>
      <c r="E2" s="32" t="s">
        <v>34</v>
      </c>
      <c r="F2" s="27"/>
      <c r="G2" s="30" t="s">
        <v>35</v>
      </c>
    </row>
    <row r="3" customFormat="false" ht="12.75" hidden="false" customHeight="false" outlineLevel="0" collapsed="false">
      <c r="A3" s="58"/>
      <c r="B3" s="34"/>
      <c r="C3" s="35"/>
      <c r="D3" s="36"/>
      <c r="E3" s="36"/>
      <c r="F3" s="36"/>
      <c r="G3" s="37"/>
    </row>
    <row r="4" customFormat="false" ht="12.75" hidden="false" customHeight="true" outlineLevel="0" collapsed="false">
      <c r="A4" s="38" t="s">
        <v>37</v>
      </c>
      <c r="B4" s="38"/>
      <c r="C4" s="39"/>
      <c r="D4" s="40"/>
      <c r="E4" s="40"/>
      <c r="F4" s="40"/>
      <c r="G4" s="41"/>
    </row>
    <row r="5" customFormat="false" ht="12.75" hidden="false" customHeight="true" outlineLevel="0" collapsed="false">
      <c r="A5" s="38" t="s">
        <v>38</v>
      </c>
      <c r="B5" s="38"/>
      <c r="C5" s="39"/>
      <c r="D5" s="40"/>
      <c r="E5" s="40"/>
      <c r="F5" s="40"/>
      <c r="G5" s="41"/>
    </row>
    <row r="6" customFormat="false" ht="12.75" hidden="false" customHeight="true" outlineLevel="0" collapsed="false">
      <c r="A6" s="38" t="s">
        <v>39</v>
      </c>
      <c r="B6" s="38"/>
      <c r="C6" s="39"/>
      <c r="D6" s="40"/>
      <c r="E6" s="40"/>
      <c r="F6" s="40"/>
      <c r="G6" s="41"/>
    </row>
    <row r="7" customFormat="false" ht="12.75" hidden="false" customHeight="true" outlineLevel="0" collapsed="false">
      <c r="A7" s="42" t="s">
        <v>420</v>
      </c>
      <c r="B7" s="47" t="s">
        <v>421</v>
      </c>
      <c r="C7" s="78"/>
      <c r="D7" s="71"/>
      <c r="E7" s="71"/>
      <c r="F7" s="71"/>
      <c r="G7" s="79"/>
    </row>
    <row r="8" customFormat="false" ht="22.5" hidden="false" customHeight="true" outlineLevel="0" collapsed="false">
      <c r="A8" s="42"/>
      <c r="B8" s="47"/>
      <c r="C8" s="78"/>
      <c r="D8" s="71"/>
      <c r="E8" s="71"/>
      <c r="F8" s="71"/>
      <c r="G8" s="79"/>
    </row>
    <row r="9" customFormat="false" ht="25.5" hidden="false" customHeight="false" outlineLevel="0" collapsed="false">
      <c r="A9" s="44" t="s">
        <v>422</v>
      </c>
      <c r="B9" s="48" t="s">
        <v>423</v>
      </c>
      <c r="C9" s="39"/>
      <c r="D9" s="40"/>
      <c r="E9" s="40"/>
      <c r="F9" s="40"/>
      <c r="G9" s="41"/>
    </row>
    <row r="10" customFormat="false" ht="13.5" hidden="false" customHeight="false" outlineLevel="0" collapsed="false">
      <c r="A10" s="44" t="s">
        <v>424</v>
      </c>
      <c r="B10" s="48" t="s">
        <v>100</v>
      </c>
      <c r="C10" s="39"/>
      <c r="D10" s="40"/>
      <c r="E10" s="40"/>
      <c r="F10" s="40"/>
      <c r="G10" s="41"/>
    </row>
    <row r="11" customFormat="false" ht="12.75" hidden="false" customHeight="false" outlineLevel="0" collapsed="false">
      <c r="A11" s="44" t="s">
        <v>425</v>
      </c>
      <c r="B11" s="48" t="s">
        <v>102</v>
      </c>
      <c r="C11" s="39"/>
      <c r="D11" s="40"/>
      <c r="E11" s="40"/>
      <c r="F11" s="40"/>
      <c r="G11" s="41"/>
    </row>
    <row r="12" customFormat="false" ht="12.75" hidden="false" customHeight="false" outlineLevel="0" collapsed="false">
      <c r="A12" s="44" t="s">
        <v>426</v>
      </c>
      <c r="B12" s="48" t="s">
        <v>104</v>
      </c>
      <c r="C12" s="39"/>
      <c r="D12" s="40"/>
      <c r="E12" s="40"/>
      <c r="F12" s="40"/>
      <c r="G12" s="41"/>
    </row>
    <row r="13" customFormat="false" ht="12.75" hidden="false" customHeight="false" outlineLevel="0" collapsed="false">
      <c r="A13" s="44" t="s">
        <v>427</v>
      </c>
      <c r="B13" s="48" t="s">
        <v>106</v>
      </c>
      <c r="C13" s="39"/>
      <c r="D13" s="40"/>
      <c r="E13" s="40"/>
      <c r="F13" s="40"/>
      <c r="G13" s="41"/>
    </row>
    <row r="14" customFormat="false" ht="12.75" hidden="false" customHeight="false" outlineLevel="0" collapsed="false">
      <c r="A14" s="44" t="s">
        <v>428</v>
      </c>
      <c r="B14" s="48" t="s">
        <v>429</v>
      </c>
      <c r="C14" s="39"/>
      <c r="D14" s="40"/>
      <c r="E14" s="40"/>
      <c r="F14" s="40"/>
      <c r="G14" s="41"/>
    </row>
    <row r="15" customFormat="false" ht="12.75" hidden="false" customHeight="false" outlineLevel="0" collapsed="false">
      <c r="A15" s="44" t="s">
        <v>430</v>
      </c>
      <c r="B15" s="48" t="s">
        <v>114</v>
      </c>
      <c r="C15" s="74"/>
      <c r="D15" s="75"/>
      <c r="E15" s="76"/>
      <c r="F15" s="76"/>
      <c r="G15" s="65"/>
    </row>
    <row r="16" customFormat="false" ht="12.75" hidden="false" customHeight="false" outlineLevel="0" collapsed="false">
      <c r="A16" s="44" t="s">
        <v>431</v>
      </c>
      <c r="B16" s="48" t="s">
        <v>432</v>
      </c>
      <c r="C16" s="74"/>
      <c r="D16" s="75"/>
      <c r="E16" s="76"/>
      <c r="F16" s="76"/>
      <c r="G16" s="65"/>
    </row>
    <row r="17" customFormat="false" ht="12.75" hidden="false" customHeight="false" outlineLevel="0" collapsed="false">
      <c r="A17" s="44" t="s">
        <v>433</v>
      </c>
      <c r="B17" s="48" t="s">
        <v>315</v>
      </c>
      <c r="C17" s="74"/>
      <c r="D17" s="75"/>
      <c r="E17" s="76"/>
      <c r="F17" s="76"/>
      <c r="G17" s="65"/>
    </row>
    <row r="18" customFormat="false" ht="13.5" hidden="false" customHeight="false" outlineLevel="0" collapsed="false">
      <c r="A18" s="44" t="s">
        <v>434</v>
      </c>
      <c r="B18" s="48" t="s">
        <v>315</v>
      </c>
      <c r="C18" s="50"/>
      <c r="D18" s="51"/>
      <c r="E18" s="51"/>
      <c r="F18" s="51"/>
      <c r="G18" s="52"/>
    </row>
    <row r="19" customFormat="false" ht="12.75" hidden="false" customHeight="false" outlineLevel="0" collapsed="false">
      <c r="C19" s="53"/>
      <c r="D19" s="53"/>
      <c r="E19" s="53"/>
      <c r="F19" s="53"/>
      <c r="G19" s="53"/>
    </row>
    <row r="20" customFormat="false" ht="13.5" hidden="false" customHeight="false" outlineLevel="0" collapsed="false">
      <c r="C20" s="53"/>
      <c r="D20" s="53"/>
      <c r="E20" s="53"/>
      <c r="F20" s="53"/>
      <c r="G20" s="53"/>
    </row>
    <row r="21" customFormat="false" ht="16.5" hidden="false" customHeight="true" outlineLevel="0" collapsed="false">
      <c r="A21" s="54" t="s">
        <v>435</v>
      </c>
      <c r="B21" s="54"/>
      <c r="C21" s="55" t="n">
        <f aca="false">SUM(C3:C18)</f>
        <v>0</v>
      </c>
      <c r="D21" s="55" t="n">
        <f aca="false">SUM(D3:D18)</f>
        <v>0</v>
      </c>
      <c r="E21" s="55" t="n">
        <f aca="false">SUM(E3:E18)</f>
        <v>0</v>
      </c>
      <c r="F21" s="55" t="n">
        <f aca="false">SUM(F3:F18)</f>
        <v>0</v>
      </c>
      <c r="G21" s="55" t="n">
        <f aca="false">SUM(G3:G18)</f>
        <v>0</v>
      </c>
    </row>
    <row r="22" customFormat="false" ht="13.5" hidden="false" customHeight="false" outlineLevel="0" collapsed="false"/>
    <row r="23" customFormat="false" ht="29.25" hidden="false" customHeight="true" outlineLevel="0" collapsed="false">
      <c r="A23" s="80" t="s">
        <v>436</v>
      </c>
      <c r="B23" s="80"/>
      <c r="C23" s="81" t="n">
        <f aca="false">'CAP.4'!C37+'CAP.4Cont1'!C35+'CAP.4Cont2'!C37+'CAP.4Cont3'!C21</f>
        <v>0</v>
      </c>
      <c r="D23" s="81" t="n">
        <f aca="false">'CAP.4'!D37+'CAP.4Cont1'!D35+'CAP.4Cont2'!D37+'CAP.4Cont3'!D21</f>
        <v>0</v>
      </c>
      <c r="E23" s="81" t="n">
        <f aca="false">'CAP.4'!E37+'CAP.4Cont1'!E35+'CAP.4Cont2'!E37+'CAP.4Cont3'!E21</f>
        <v>0</v>
      </c>
      <c r="F23" s="81" t="n">
        <f aca="false">'CAP.4'!F37+'CAP.4Cont1'!F35+'CAP.4Cont2'!F37+'CAP.4Cont3'!F21</f>
        <v>0</v>
      </c>
      <c r="G23" s="81" t="n">
        <f aca="false">'CAP.4'!G37+'CAP.4Cont1'!G35+'CAP.4Cont2'!G37+'CAP.4Cont3'!G21</f>
        <v>0</v>
      </c>
    </row>
    <row r="24" customFormat="false" ht="13.5" hidden="false" customHeight="false" outlineLevel="0" collapsed="false"/>
  </sheetData>
  <mergeCells count="15">
    <mergeCell ref="D1:E1"/>
    <mergeCell ref="F1:F2"/>
    <mergeCell ref="A2:B2"/>
    <mergeCell ref="A4:B4"/>
    <mergeCell ref="A5:B5"/>
    <mergeCell ref="A6:B6"/>
    <mergeCell ref="A7:A8"/>
    <mergeCell ref="B7:B8"/>
    <mergeCell ref="C7:C8"/>
    <mergeCell ref="D7:D8"/>
    <mergeCell ref="E7:E8"/>
    <mergeCell ref="F7:F8"/>
    <mergeCell ref="G7:G8"/>
    <mergeCell ref="A21:B21"/>
    <mergeCell ref="A23:B23"/>
  </mergeCells>
  <printOptions headings="false" gridLines="false" gridLinesSet="true" horizontalCentered="false" verticalCentered="false"/>
  <pageMargins left="0.590277777777778" right="0.590277777777778" top="0.7875" bottom="0.7875" header="0.511811023622047" footer="0.511811023622047"/>
  <pageSetup paperSize="9" scale="100" fitToWidth="1" fitToHeight="5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47"/>
  <sheetViews>
    <sheetView showFormulas="false" showGridLines="true" showRowColHeaders="true" showZeros="true" rightToLeft="false" tabSelected="false" showOutlineSymbols="true" defaultGridColor="true" view="normal" topLeftCell="A7" colorId="64" zoomScale="110" zoomScaleNormal="110" zoomScalePageLayoutView="100" workbookViewId="0">
      <selection pane="topLeft" activeCell="A1" activeCellId="0" sqref="A1"/>
    </sheetView>
  </sheetViews>
  <sheetFormatPr defaultColWidth="11.07421875" defaultRowHeight="12.75" zeroHeight="false" outlineLevelRow="0" outlineLevelCol="0"/>
  <cols>
    <col collapsed="false" customWidth="true" hidden="false" outlineLevel="0" max="1" min="1" style="0" width="11.69"/>
    <col collapsed="false" customWidth="true" hidden="false" outlineLevel="0" max="2" min="2" style="0" width="39.66"/>
    <col collapsed="false" customWidth="true" hidden="false" outlineLevel="0" max="5" min="3" style="0" width="16.67"/>
    <col collapsed="false" customWidth="true" hidden="false" outlineLevel="0" max="6" min="6" style="0" width="12.4"/>
    <col collapsed="false" customWidth="true" hidden="false" outlineLevel="0" max="7" min="7" style="0" width="16.67"/>
  </cols>
  <sheetData>
    <row r="1" customFormat="false" ht="13.5" hidden="false" customHeight="true" outlineLevel="0" collapsed="false">
      <c r="A1" s="25"/>
      <c r="B1" s="26"/>
      <c r="C1" s="27" t="s">
        <v>27</v>
      </c>
      <c r="D1" s="28" t="s">
        <v>28</v>
      </c>
      <c r="E1" s="28"/>
      <c r="F1" s="27" t="s">
        <v>29</v>
      </c>
      <c r="G1" s="27" t="s">
        <v>30</v>
      </c>
    </row>
    <row r="2" customFormat="false" ht="16.5" hidden="false" customHeight="true" outlineLevel="0" collapsed="false">
      <c r="A2" s="29" t="s">
        <v>437</v>
      </c>
      <c r="B2" s="29"/>
      <c r="C2" s="30" t="s">
        <v>32</v>
      </c>
      <c r="D2" s="31" t="s">
        <v>33</v>
      </c>
      <c r="E2" s="32" t="s">
        <v>34</v>
      </c>
      <c r="F2" s="27"/>
      <c r="G2" s="30" t="s">
        <v>35</v>
      </c>
    </row>
    <row r="3" customFormat="false" ht="12.75" hidden="false" customHeight="true" outlineLevel="0" collapsed="false">
      <c r="C3" s="35"/>
      <c r="D3" s="36"/>
      <c r="E3" s="36"/>
      <c r="F3" s="36"/>
      <c r="G3" s="37"/>
    </row>
    <row r="4" customFormat="false" ht="12.75" hidden="false" customHeight="true" outlineLevel="0" collapsed="false">
      <c r="A4" s="38" t="s">
        <v>37</v>
      </c>
      <c r="B4" s="38"/>
      <c r="C4" s="39"/>
      <c r="D4" s="40"/>
      <c r="E4" s="40"/>
      <c r="F4" s="40"/>
      <c r="G4" s="41"/>
    </row>
    <row r="5" customFormat="false" ht="12.75" hidden="false" customHeight="true" outlineLevel="0" collapsed="false">
      <c r="A5" s="38" t="s">
        <v>38</v>
      </c>
      <c r="B5" s="38"/>
      <c r="C5" s="39"/>
      <c r="D5" s="40"/>
      <c r="E5" s="40"/>
      <c r="F5" s="40"/>
      <c r="G5" s="41"/>
    </row>
    <row r="6" customFormat="false" ht="12.75" hidden="false" customHeight="true" outlineLevel="0" collapsed="false">
      <c r="A6" s="38" t="s">
        <v>39</v>
      </c>
      <c r="B6" s="38"/>
      <c r="C6" s="39"/>
      <c r="D6" s="40"/>
      <c r="E6" s="40"/>
      <c r="F6" s="40"/>
      <c r="G6" s="41"/>
    </row>
    <row r="7" customFormat="false" ht="12.75" hidden="false" customHeight="true" outlineLevel="0" collapsed="false">
      <c r="A7" s="42" t="s">
        <v>438</v>
      </c>
      <c r="B7" s="43" t="s">
        <v>439</v>
      </c>
      <c r="C7" s="82"/>
      <c r="D7" s="61"/>
      <c r="E7" s="61"/>
      <c r="F7" s="61"/>
      <c r="G7" s="62"/>
    </row>
    <row r="8" customFormat="false" ht="21.75" hidden="false" customHeight="true" outlineLevel="0" collapsed="false">
      <c r="A8" s="42"/>
      <c r="B8" s="43"/>
      <c r="C8" s="82"/>
      <c r="D8" s="61"/>
      <c r="E8" s="61"/>
      <c r="F8" s="61"/>
      <c r="G8" s="62"/>
    </row>
    <row r="9" customFormat="false" ht="13.5" hidden="false" customHeight="true" outlineLevel="0" collapsed="false">
      <c r="A9" s="44" t="s">
        <v>440</v>
      </c>
      <c r="B9" s="45" t="s">
        <v>441</v>
      </c>
      <c r="C9" s="82"/>
      <c r="D9" s="61"/>
      <c r="E9" s="61"/>
      <c r="F9" s="61"/>
      <c r="G9" s="62"/>
    </row>
    <row r="10" customFormat="false" ht="13.5" hidden="false" customHeight="true" outlineLevel="0" collapsed="false">
      <c r="A10" s="44" t="s">
        <v>442</v>
      </c>
      <c r="B10" s="45" t="s">
        <v>443</v>
      </c>
      <c r="C10" s="82"/>
      <c r="D10" s="61"/>
      <c r="E10" s="61"/>
      <c r="F10" s="61"/>
      <c r="G10" s="62"/>
    </row>
    <row r="11" customFormat="false" ht="13.5" hidden="false" customHeight="true" outlineLevel="0" collapsed="false">
      <c r="A11" s="44" t="s">
        <v>444</v>
      </c>
      <c r="B11" s="45" t="s">
        <v>445</v>
      </c>
      <c r="C11" s="82"/>
      <c r="D11" s="61"/>
      <c r="E11" s="61"/>
      <c r="F11" s="61"/>
      <c r="G11" s="62"/>
    </row>
    <row r="12" customFormat="false" ht="13.5" hidden="false" customHeight="true" outlineLevel="0" collapsed="false">
      <c r="A12" s="44" t="s">
        <v>446</v>
      </c>
      <c r="B12" s="45" t="s">
        <v>447</v>
      </c>
      <c r="C12" s="82"/>
      <c r="D12" s="61"/>
      <c r="E12" s="61"/>
      <c r="F12" s="61"/>
      <c r="G12" s="62"/>
    </row>
    <row r="13" customFormat="false" ht="13.5" hidden="false" customHeight="true" outlineLevel="0" collapsed="false">
      <c r="A13" s="44" t="s">
        <v>448</v>
      </c>
      <c r="B13" s="45" t="s">
        <v>449</v>
      </c>
      <c r="C13" s="82"/>
      <c r="D13" s="61"/>
      <c r="E13" s="61"/>
      <c r="F13" s="61"/>
      <c r="G13" s="62"/>
    </row>
    <row r="14" customFormat="false" ht="13.5" hidden="false" customHeight="true" outlineLevel="0" collapsed="false">
      <c r="A14" s="44" t="s">
        <v>450</v>
      </c>
      <c r="B14" s="45" t="s">
        <v>451</v>
      </c>
      <c r="C14" s="82"/>
      <c r="D14" s="61"/>
      <c r="E14" s="61"/>
      <c r="F14" s="61"/>
      <c r="G14" s="62"/>
    </row>
    <row r="15" customFormat="false" ht="13.5" hidden="false" customHeight="true" outlineLevel="0" collapsed="false">
      <c r="A15" s="44" t="s">
        <v>452</v>
      </c>
      <c r="B15" s="45" t="s">
        <v>453</v>
      </c>
      <c r="C15" s="82"/>
      <c r="D15" s="61"/>
      <c r="E15" s="61"/>
      <c r="F15" s="61"/>
      <c r="G15" s="62"/>
    </row>
    <row r="16" customFormat="false" ht="13.5" hidden="false" customHeight="true" outlineLevel="0" collapsed="false">
      <c r="A16" s="44" t="s">
        <v>454</v>
      </c>
      <c r="B16" s="45" t="s">
        <v>455</v>
      </c>
      <c r="C16" s="82"/>
      <c r="D16" s="61"/>
      <c r="E16" s="61"/>
      <c r="F16" s="61"/>
      <c r="G16" s="62"/>
    </row>
    <row r="17" customFormat="false" ht="13.5" hidden="false" customHeight="true" outlineLevel="0" collapsed="false">
      <c r="A17" s="44" t="s">
        <v>456</v>
      </c>
      <c r="B17" s="45" t="s">
        <v>457</v>
      </c>
      <c r="C17" s="82"/>
      <c r="D17" s="61"/>
      <c r="E17" s="61"/>
      <c r="F17" s="61"/>
      <c r="G17" s="62"/>
    </row>
    <row r="18" customFormat="false" ht="13.5" hidden="false" customHeight="true" outlineLevel="0" collapsed="false">
      <c r="A18" s="44" t="s">
        <v>458</v>
      </c>
      <c r="B18" s="45" t="s">
        <v>459</v>
      </c>
      <c r="C18" s="82"/>
      <c r="D18" s="61"/>
      <c r="E18" s="61"/>
      <c r="F18" s="61"/>
      <c r="G18" s="62"/>
    </row>
    <row r="19" customFormat="false" ht="13.5" hidden="false" customHeight="true" outlineLevel="0" collapsed="false">
      <c r="A19" s="44" t="s">
        <v>460</v>
      </c>
      <c r="B19" s="45" t="s">
        <v>459</v>
      </c>
      <c r="C19" s="82"/>
      <c r="D19" s="61"/>
      <c r="E19" s="61"/>
      <c r="F19" s="61"/>
      <c r="G19" s="62"/>
    </row>
    <row r="20" customFormat="false" ht="13.5" hidden="false" customHeight="true" outlineLevel="0" collapsed="false">
      <c r="A20" s="44" t="s">
        <v>461</v>
      </c>
      <c r="B20" s="45" t="s">
        <v>462</v>
      </c>
      <c r="C20" s="82"/>
      <c r="D20" s="61"/>
      <c r="E20" s="61"/>
      <c r="F20" s="61"/>
      <c r="G20" s="62"/>
    </row>
    <row r="21" customFormat="false" ht="13.5" hidden="false" customHeight="true" outlineLevel="0" collapsed="false">
      <c r="A21" s="44" t="s">
        <v>463</v>
      </c>
      <c r="B21" s="45" t="s">
        <v>462</v>
      </c>
      <c r="C21" s="82"/>
      <c r="D21" s="61"/>
      <c r="E21" s="61"/>
      <c r="F21" s="61"/>
      <c r="G21" s="62"/>
    </row>
    <row r="22" customFormat="false" ht="13.5" hidden="false" customHeight="true" outlineLevel="0" collapsed="false">
      <c r="A22" s="44" t="s">
        <v>464</v>
      </c>
      <c r="B22" s="45" t="s">
        <v>465</v>
      </c>
      <c r="C22" s="82"/>
      <c r="D22" s="61"/>
      <c r="E22" s="61"/>
      <c r="F22" s="61"/>
      <c r="G22" s="62"/>
    </row>
    <row r="23" customFormat="false" ht="13.5" hidden="false" customHeight="true" outlineLevel="0" collapsed="false">
      <c r="A23" s="44" t="s">
        <v>466</v>
      </c>
      <c r="B23" s="45" t="s">
        <v>467</v>
      </c>
      <c r="C23" s="82"/>
      <c r="D23" s="61"/>
      <c r="E23" s="61"/>
      <c r="F23" s="61"/>
      <c r="G23" s="62"/>
    </row>
    <row r="24" customFormat="false" ht="13.5" hidden="false" customHeight="true" outlineLevel="0" collapsed="false">
      <c r="A24" s="44" t="s">
        <v>468</v>
      </c>
      <c r="B24" s="45" t="s">
        <v>469</v>
      </c>
      <c r="C24" s="82"/>
      <c r="D24" s="61"/>
      <c r="E24" s="61"/>
      <c r="F24" s="61"/>
      <c r="G24" s="62"/>
    </row>
    <row r="25" customFormat="false" ht="13.5" hidden="false" customHeight="true" outlineLevel="0" collapsed="false">
      <c r="A25" s="44" t="s">
        <v>470</v>
      </c>
      <c r="B25" s="45" t="s">
        <v>471</v>
      </c>
      <c r="C25" s="82"/>
      <c r="D25" s="61"/>
      <c r="E25" s="61"/>
      <c r="F25" s="61"/>
      <c r="G25" s="62"/>
    </row>
    <row r="26" customFormat="false" ht="13.5" hidden="false" customHeight="true" outlineLevel="0" collapsed="false">
      <c r="A26" s="44" t="s">
        <v>472</v>
      </c>
      <c r="B26" s="69" t="s">
        <v>473</v>
      </c>
      <c r="C26" s="82"/>
      <c r="D26" s="61"/>
      <c r="E26" s="61"/>
      <c r="F26" s="61"/>
      <c r="G26" s="62"/>
    </row>
    <row r="27" customFormat="false" ht="13.5" hidden="false" customHeight="true" outlineLevel="0" collapsed="false">
      <c r="A27" s="44" t="s">
        <v>474</v>
      </c>
      <c r="B27" s="69" t="s">
        <v>473</v>
      </c>
      <c r="C27" s="82"/>
      <c r="D27" s="61"/>
      <c r="E27" s="61"/>
      <c r="F27" s="61"/>
      <c r="G27" s="62"/>
    </row>
    <row r="28" customFormat="false" ht="13.5" hidden="false" customHeight="true" outlineLevel="0" collapsed="false">
      <c r="A28" s="44" t="s">
        <v>475</v>
      </c>
      <c r="B28" s="69" t="s">
        <v>476</v>
      </c>
      <c r="C28" s="82"/>
      <c r="D28" s="61"/>
      <c r="E28" s="61"/>
      <c r="F28" s="61"/>
      <c r="G28" s="62"/>
    </row>
    <row r="29" customFormat="false" ht="13.5" hidden="false" customHeight="true" outlineLevel="0" collapsed="false">
      <c r="A29" s="44" t="s">
        <v>477</v>
      </c>
      <c r="B29" s="69" t="s">
        <v>476</v>
      </c>
      <c r="C29" s="82"/>
      <c r="D29" s="61"/>
      <c r="E29" s="61"/>
      <c r="F29" s="61"/>
      <c r="G29" s="62"/>
    </row>
    <row r="30" customFormat="false" ht="13.5" hidden="false" customHeight="true" outlineLevel="0" collapsed="false">
      <c r="A30" s="44" t="s">
        <v>478</v>
      </c>
      <c r="B30" s="45" t="s">
        <v>479</v>
      </c>
      <c r="C30" s="82"/>
      <c r="D30" s="61"/>
      <c r="E30" s="61"/>
      <c r="F30" s="61"/>
      <c r="G30" s="62"/>
    </row>
    <row r="31" customFormat="false" ht="13.5" hidden="false" customHeight="true" outlineLevel="0" collapsed="false">
      <c r="A31" s="44" t="s">
        <v>480</v>
      </c>
      <c r="B31" s="45" t="s">
        <v>481</v>
      </c>
      <c r="C31" s="82"/>
      <c r="D31" s="61"/>
      <c r="E31" s="61"/>
      <c r="F31" s="61"/>
      <c r="G31" s="62"/>
    </row>
    <row r="32" customFormat="false" ht="13.5" hidden="false" customHeight="true" outlineLevel="0" collapsed="false">
      <c r="A32" s="44" t="s">
        <v>482</v>
      </c>
      <c r="B32" s="45" t="s">
        <v>483</v>
      </c>
      <c r="C32" s="82"/>
      <c r="D32" s="61"/>
      <c r="E32" s="61"/>
      <c r="F32" s="61"/>
      <c r="G32" s="62"/>
    </row>
    <row r="33" customFormat="false" ht="13.5" hidden="false" customHeight="true" outlineLevel="0" collapsed="false">
      <c r="A33" s="44" t="s">
        <v>484</v>
      </c>
      <c r="B33" s="45" t="s">
        <v>483</v>
      </c>
      <c r="C33" s="82"/>
      <c r="D33" s="61"/>
      <c r="E33" s="61"/>
      <c r="F33" s="61"/>
      <c r="G33" s="62"/>
    </row>
    <row r="34" customFormat="false" ht="12.75" hidden="false" customHeight="false" outlineLevel="0" collapsed="false">
      <c r="A34" s="44" t="s">
        <v>485</v>
      </c>
      <c r="B34" s="69" t="s">
        <v>486</v>
      </c>
      <c r="C34" s="39"/>
      <c r="D34" s="40"/>
      <c r="E34" s="40"/>
      <c r="F34" s="40"/>
      <c r="G34" s="41"/>
    </row>
    <row r="35" customFormat="false" ht="13.5" hidden="false" customHeight="true" outlineLevel="0" collapsed="false">
      <c r="A35" s="44" t="s">
        <v>487</v>
      </c>
      <c r="B35" s="69" t="s">
        <v>488</v>
      </c>
      <c r="C35" s="39"/>
      <c r="D35" s="40"/>
      <c r="E35" s="40"/>
      <c r="F35" s="40"/>
      <c r="G35" s="41"/>
    </row>
    <row r="36" customFormat="false" ht="13.5" hidden="false" customHeight="true" outlineLevel="0" collapsed="false">
      <c r="A36" s="44" t="s">
        <v>489</v>
      </c>
      <c r="B36" s="69" t="s">
        <v>488</v>
      </c>
      <c r="C36" s="39"/>
      <c r="D36" s="40"/>
      <c r="E36" s="40"/>
      <c r="F36" s="40"/>
      <c r="G36" s="41"/>
    </row>
    <row r="37" customFormat="false" ht="13.5" hidden="false" customHeight="true" outlineLevel="0" collapsed="false">
      <c r="A37" s="44" t="s">
        <v>490</v>
      </c>
      <c r="B37" s="69" t="s">
        <v>491</v>
      </c>
      <c r="C37" s="39"/>
      <c r="D37" s="40"/>
      <c r="E37" s="40"/>
      <c r="F37" s="40"/>
      <c r="G37" s="41"/>
    </row>
    <row r="38" customFormat="false" ht="13.5" hidden="false" customHeight="true" outlineLevel="0" collapsed="false">
      <c r="A38" s="44" t="s">
        <v>492</v>
      </c>
      <c r="B38" s="69" t="s">
        <v>493</v>
      </c>
      <c r="C38" s="39"/>
      <c r="D38" s="40"/>
      <c r="E38" s="40"/>
      <c r="F38" s="40"/>
      <c r="G38" s="41"/>
    </row>
    <row r="39" customFormat="false" ht="13.5" hidden="false" customHeight="true" outlineLevel="0" collapsed="false">
      <c r="A39" s="44" t="s">
        <v>494</v>
      </c>
      <c r="B39" s="69" t="s">
        <v>495</v>
      </c>
      <c r="C39" s="39"/>
      <c r="D39" s="40"/>
      <c r="E39" s="40"/>
      <c r="F39" s="40"/>
      <c r="G39" s="41"/>
    </row>
    <row r="40" customFormat="false" ht="13.5" hidden="false" customHeight="true" outlineLevel="0" collapsed="false">
      <c r="A40" s="44" t="s">
        <v>496</v>
      </c>
      <c r="B40" s="69" t="s">
        <v>497</v>
      </c>
      <c r="C40" s="39"/>
      <c r="D40" s="40"/>
      <c r="E40" s="40"/>
      <c r="F40" s="40"/>
      <c r="G40" s="41"/>
    </row>
    <row r="41" customFormat="false" ht="12.75" hidden="false" customHeight="false" outlineLevel="0" collapsed="false">
      <c r="A41" s="44" t="s">
        <v>498</v>
      </c>
      <c r="B41" s="69" t="s">
        <v>413</v>
      </c>
      <c r="C41" s="39"/>
      <c r="D41" s="40"/>
      <c r="E41" s="40"/>
      <c r="F41" s="40"/>
      <c r="G41" s="41"/>
    </row>
    <row r="42" customFormat="false" ht="12.75" hidden="false" customHeight="false" outlineLevel="0" collapsed="false">
      <c r="A42" s="44" t="s">
        <v>499</v>
      </c>
      <c r="B42" s="69" t="s">
        <v>146</v>
      </c>
      <c r="C42" s="39"/>
      <c r="D42" s="40"/>
      <c r="E42" s="40"/>
      <c r="F42" s="40"/>
      <c r="G42" s="41"/>
    </row>
    <row r="43" customFormat="false" ht="13.5" hidden="false" customHeight="false" outlineLevel="0" collapsed="false">
      <c r="A43" s="44" t="s">
        <v>500</v>
      </c>
      <c r="B43" s="48" t="s">
        <v>501</v>
      </c>
      <c r="C43" s="83"/>
      <c r="D43" s="64"/>
      <c r="E43" s="64"/>
      <c r="F43" s="64"/>
      <c r="G43" s="65"/>
    </row>
    <row r="44" customFormat="false" ht="13.5" hidden="false" customHeight="false" outlineLevel="0" collapsed="false">
      <c r="A44" s="44" t="s">
        <v>502</v>
      </c>
      <c r="B44" s="48" t="s">
        <v>315</v>
      </c>
      <c r="C44" s="50"/>
      <c r="D44" s="51"/>
      <c r="E44" s="51"/>
      <c r="F44" s="51"/>
      <c r="G44" s="52"/>
    </row>
    <row r="45" customFormat="false" ht="15.75" hidden="false" customHeight="false" outlineLevel="0" collapsed="false">
      <c r="B45" s="84"/>
      <c r="C45" s="53"/>
      <c r="D45" s="53"/>
      <c r="E45" s="53"/>
      <c r="F45" s="53"/>
      <c r="G45" s="53"/>
    </row>
    <row r="46" customFormat="false" ht="13.5" hidden="false" customHeight="false" outlineLevel="0" collapsed="false">
      <c r="C46" s="53"/>
      <c r="D46" s="53"/>
      <c r="E46" s="53"/>
      <c r="F46" s="53"/>
      <c r="G46" s="53"/>
    </row>
    <row r="47" customFormat="false" ht="16.5" hidden="false" customHeight="true" outlineLevel="0" collapsed="false">
      <c r="A47" s="54" t="s">
        <v>503</v>
      </c>
      <c r="B47" s="54"/>
      <c r="C47" s="55" t="n">
        <f aca="false">SUM(C3:C44)</f>
        <v>0</v>
      </c>
      <c r="D47" s="55" t="n">
        <f aca="false">SUM(D3:D44)</f>
        <v>0</v>
      </c>
      <c r="E47" s="55" t="n">
        <f aca="false">SUM(E3:E44)</f>
        <v>0</v>
      </c>
      <c r="F47" s="55" t="n">
        <f aca="false">SUM(F3:F44)</f>
        <v>0</v>
      </c>
      <c r="G47" s="55" t="n">
        <f aca="false">SUM(G3:G44)</f>
        <v>0</v>
      </c>
    </row>
  </sheetData>
  <mergeCells count="9">
    <mergeCell ref="D1:E1"/>
    <mergeCell ref="F1:F2"/>
    <mergeCell ref="A2:B2"/>
    <mergeCell ref="A4:B4"/>
    <mergeCell ref="A5:B5"/>
    <mergeCell ref="A6:B6"/>
    <mergeCell ref="A7:A8"/>
    <mergeCell ref="B7:B8"/>
    <mergeCell ref="A47:B47"/>
  </mergeCells>
  <printOptions headings="false" gridLines="false" gridLinesSet="true" horizontalCentered="false" verticalCentered="false"/>
  <pageMargins left="0.590277777777778" right="0.590277777777778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71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34" activeCellId="0" sqref="A34"/>
    </sheetView>
  </sheetViews>
  <sheetFormatPr defaultColWidth="11.07421875" defaultRowHeight="12.75" zeroHeight="false" outlineLevelRow="0" outlineLevelCol="0"/>
  <cols>
    <col collapsed="false" customWidth="true" hidden="false" outlineLevel="0" max="1" min="1" style="0" width="11.69"/>
    <col collapsed="false" customWidth="true" hidden="false" outlineLevel="0" max="2" min="2" style="0" width="39.66"/>
    <col collapsed="false" customWidth="true" hidden="false" outlineLevel="0" max="5" min="3" style="0" width="16.67"/>
    <col collapsed="false" customWidth="true" hidden="false" outlineLevel="0" max="6" min="6" style="0" width="11.84"/>
    <col collapsed="false" customWidth="true" hidden="false" outlineLevel="0" max="7" min="7" style="0" width="16.67"/>
  </cols>
  <sheetData>
    <row r="1" customFormat="false" ht="13.5" hidden="false" customHeight="true" outlineLevel="0" collapsed="false">
      <c r="A1" s="25"/>
      <c r="B1" s="26"/>
      <c r="C1" s="27" t="s">
        <v>27</v>
      </c>
      <c r="D1" s="28" t="s">
        <v>28</v>
      </c>
      <c r="E1" s="28"/>
      <c r="F1" s="27" t="s">
        <v>29</v>
      </c>
      <c r="G1" s="27" t="s">
        <v>30</v>
      </c>
    </row>
    <row r="2" customFormat="false" ht="16.5" hidden="false" customHeight="true" outlineLevel="0" collapsed="false">
      <c r="A2" s="29" t="s">
        <v>504</v>
      </c>
      <c r="B2" s="29"/>
      <c r="C2" s="30" t="s">
        <v>32</v>
      </c>
      <c r="D2" s="31" t="s">
        <v>33</v>
      </c>
      <c r="E2" s="32" t="s">
        <v>34</v>
      </c>
      <c r="F2" s="27"/>
      <c r="G2" s="30" t="s">
        <v>35</v>
      </c>
    </row>
    <row r="3" customFormat="false" ht="12.75" hidden="false" customHeight="false" outlineLevel="0" collapsed="false">
      <c r="A3" s="58"/>
      <c r="B3" s="34"/>
      <c r="C3" s="35"/>
      <c r="D3" s="36"/>
      <c r="E3" s="36"/>
      <c r="F3" s="36"/>
      <c r="G3" s="37"/>
    </row>
    <row r="4" customFormat="false" ht="12.75" hidden="false" customHeight="true" outlineLevel="0" collapsed="false">
      <c r="A4" s="38" t="s">
        <v>37</v>
      </c>
      <c r="B4" s="38"/>
      <c r="C4" s="39"/>
      <c r="D4" s="40"/>
      <c r="E4" s="40"/>
      <c r="F4" s="40"/>
      <c r="G4" s="41"/>
    </row>
    <row r="5" customFormat="false" ht="12.75" hidden="false" customHeight="true" outlineLevel="0" collapsed="false">
      <c r="A5" s="38" t="s">
        <v>38</v>
      </c>
      <c r="B5" s="38"/>
      <c r="C5" s="39"/>
      <c r="D5" s="40"/>
      <c r="E5" s="40"/>
      <c r="F5" s="40"/>
      <c r="G5" s="41"/>
    </row>
    <row r="6" customFormat="false" ht="12.75" hidden="false" customHeight="true" outlineLevel="0" collapsed="false">
      <c r="A6" s="38" t="s">
        <v>39</v>
      </c>
      <c r="B6" s="38"/>
      <c r="C6" s="39"/>
      <c r="D6" s="40"/>
      <c r="E6" s="40"/>
      <c r="F6" s="40"/>
      <c r="G6" s="41"/>
    </row>
    <row r="7" customFormat="false" ht="12.75" hidden="false" customHeight="true" outlineLevel="0" collapsed="false">
      <c r="A7" s="42" t="s">
        <v>505</v>
      </c>
      <c r="B7" s="85" t="s">
        <v>506</v>
      </c>
      <c r="C7" s="82"/>
      <c r="D7" s="61"/>
      <c r="E7" s="61"/>
      <c r="F7" s="61"/>
      <c r="G7" s="62"/>
    </row>
    <row r="8" customFormat="false" ht="12.75" hidden="false" customHeight="true" outlineLevel="0" collapsed="false">
      <c r="A8" s="42"/>
      <c r="B8" s="85"/>
      <c r="C8" s="82"/>
      <c r="D8" s="61"/>
      <c r="E8" s="61"/>
      <c r="F8" s="61"/>
      <c r="G8" s="62"/>
    </row>
    <row r="9" customFormat="false" ht="12.75" hidden="false" customHeight="true" outlineLevel="0" collapsed="false">
      <c r="A9" s="44" t="s">
        <v>507</v>
      </c>
      <c r="B9" s="48" t="s">
        <v>508</v>
      </c>
      <c r="C9" s="82"/>
      <c r="D9" s="61"/>
      <c r="E9" s="61"/>
      <c r="F9" s="61"/>
      <c r="G9" s="62"/>
    </row>
    <row r="10" customFormat="false" ht="12.75" hidden="false" customHeight="true" outlineLevel="0" collapsed="false">
      <c r="A10" s="44" t="s">
        <v>509</v>
      </c>
      <c r="B10" s="48" t="s">
        <v>510</v>
      </c>
      <c r="C10" s="82"/>
      <c r="D10" s="61"/>
      <c r="E10" s="61"/>
      <c r="F10" s="61"/>
      <c r="G10" s="62"/>
    </row>
    <row r="11" customFormat="false" ht="12.75" hidden="false" customHeight="true" outlineLevel="0" collapsed="false">
      <c r="A11" s="44" t="s">
        <v>511</v>
      </c>
      <c r="B11" s="48" t="s">
        <v>512</v>
      </c>
      <c r="C11" s="82"/>
      <c r="D11" s="61"/>
      <c r="E11" s="61"/>
      <c r="F11" s="61"/>
      <c r="G11" s="62"/>
    </row>
    <row r="12" customFormat="false" ht="12.75" hidden="false" customHeight="true" outlineLevel="0" collapsed="false">
      <c r="A12" s="44" t="s">
        <v>513</v>
      </c>
      <c r="B12" s="48" t="s">
        <v>512</v>
      </c>
      <c r="C12" s="82"/>
      <c r="D12" s="61"/>
      <c r="E12" s="61"/>
      <c r="F12" s="61"/>
      <c r="G12" s="62"/>
    </row>
    <row r="13" customFormat="false" ht="12.75" hidden="false" customHeight="true" outlineLevel="0" collapsed="false">
      <c r="A13" s="44" t="s">
        <v>514</v>
      </c>
      <c r="B13" s="48" t="s">
        <v>515</v>
      </c>
      <c r="C13" s="82"/>
      <c r="D13" s="61"/>
      <c r="E13" s="61"/>
      <c r="F13" s="61"/>
      <c r="G13" s="62"/>
    </row>
    <row r="14" customFormat="false" ht="12.75" hidden="false" customHeight="true" outlineLevel="0" collapsed="false">
      <c r="A14" s="44" t="s">
        <v>516</v>
      </c>
      <c r="B14" s="48" t="s">
        <v>517</v>
      </c>
      <c r="C14" s="82"/>
      <c r="D14" s="61"/>
      <c r="E14" s="61"/>
      <c r="F14" s="61"/>
      <c r="G14" s="62"/>
    </row>
    <row r="15" customFormat="false" ht="12.75" hidden="false" customHeight="true" outlineLevel="0" collapsed="false">
      <c r="A15" s="44" t="s">
        <v>518</v>
      </c>
      <c r="B15" s="48" t="s">
        <v>519</v>
      </c>
      <c r="C15" s="82"/>
      <c r="D15" s="61"/>
      <c r="E15" s="61"/>
      <c r="F15" s="61"/>
      <c r="G15" s="62"/>
    </row>
    <row r="16" customFormat="false" ht="12.75" hidden="false" customHeight="true" outlineLevel="0" collapsed="false">
      <c r="A16" s="44" t="s">
        <v>520</v>
      </c>
      <c r="B16" s="48" t="s">
        <v>521</v>
      </c>
      <c r="C16" s="82"/>
      <c r="D16" s="61"/>
      <c r="E16" s="61"/>
      <c r="F16" s="61"/>
      <c r="G16" s="62"/>
    </row>
    <row r="17" customFormat="false" ht="12.75" hidden="false" customHeight="true" outlineLevel="0" collapsed="false">
      <c r="A17" s="44" t="s">
        <v>522</v>
      </c>
      <c r="B17" s="48" t="s">
        <v>523</v>
      </c>
      <c r="C17" s="82"/>
      <c r="D17" s="61"/>
      <c r="E17" s="61"/>
      <c r="F17" s="61"/>
      <c r="G17" s="62"/>
    </row>
    <row r="18" customFormat="false" ht="12.75" hidden="false" customHeight="true" outlineLevel="0" collapsed="false">
      <c r="A18" s="44" t="s">
        <v>524</v>
      </c>
      <c r="B18" s="48" t="s">
        <v>525</v>
      </c>
      <c r="C18" s="82"/>
      <c r="D18" s="61"/>
      <c r="E18" s="61"/>
      <c r="F18" s="61"/>
      <c r="G18" s="62"/>
    </row>
    <row r="19" customFormat="false" ht="12.75" hidden="false" customHeight="true" outlineLevel="0" collapsed="false">
      <c r="A19" s="44" t="s">
        <v>526</v>
      </c>
      <c r="B19" s="69" t="s">
        <v>413</v>
      </c>
      <c r="C19" s="82"/>
      <c r="D19" s="61"/>
      <c r="E19" s="61"/>
      <c r="F19" s="61"/>
      <c r="G19" s="62"/>
    </row>
    <row r="20" customFormat="false" ht="12.75" hidden="false" customHeight="true" outlineLevel="0" collapsed="false">
      <c r="A20" s="44" t="s">
        <v>527</v>
      </c>
      <c r="B20" s="69" t="s">
        <v>146</v>
      </c>
      <c r="C20" s="82"/>
      <c r="D20" s="61"/>
      <c r="E20" s="61"/>
      <c r="F20" s="61"/>
      <c r="G20" s="62"/>
    </row>
    <row r="21" customFormat="false" ht="12.75" hidden="false" customHeight="true" outlineLevel="0" collapsed="false">
      <c r="A21" s="44" t="s">
        <v>528</v>
      </c>
      <c r="B21" s="48" t="s">
        <v>529</v>
      </c>
      <c r="C21" s="82"/>
      <c r="D21" s="61"/>
      <c r="E21" s="61"/>
      <c r="F21" s="61"/>
      <c r="G21" s="62"/>
    </row>
    <row r="22" customFormat="false" ht="12.75" hidden="false" customHeight="true" outlineLevel="0" collapsed="false">
      <c r="A22" s="44" t="s">
        <v>530</v>
      </c>
      <c r="B22" s="48" t="s">
        <v>531</v>
      </c>
      <c r="C22" s="82"/>
      <c r="D22" s="61"/>
      <c r="E22" s="61"/>
      <c r="F22" s="61"/>
      <c r="G22" s="62"/>
    </row>
    <row r="23" customFormat="false" ht="12.75" hidden="false" customHeight="true" outlineLevel="0" collapsed="false">
      <c r="A23" s="42" t="s">
        <v>532</v>
      </c>
      <c r="B23" s="85" t="s">
        <v>533</v>
      </c>
      <c r="C23" s="82"/>
      <c r="D23" s="61"/>
      <c r="E23" s="61"/>
      <c r="F23" s="61"/>
      <c r="G23" s="62"/>
    </row>
    <row r="24" customFormat="false" ht="12.75" hidden="false" customHeight="true" outlineLevel="0" collapsed="false">
      <c r="A24" s="42"/>
      <c r="B24" s="85"/>
      <c r="C24" s="82"/>
      <c r="D24" s="61"/>
      <c r="E24" s="61"/>
      <c r="F24" s="61"/>
      <c r="G24" s="62"/>
    </row>
    <row r="25" customFormat="false" ht="13.5" hidden="false" customHeight="true" outlineLevel="0" collapsed="false">
      <c r="A25" s="44" t="s">
        <v>534</v>
      </c>
      <c r="B25" s="48" t="s">
        <v>535</v>
      </c>
      <c r="C25" s="82"/>
      <c r="D25" s="61"/>
      <c r="E25" s="61"/>
      <c r="F25" s="61"/>
      <c r="G25" s="62"/>
    </row>
    <row r="26" customFormat="false" ht="13.5" hidden="false" customHeight="false" outlineLevel="0" collapsed="false">
      <c r="A26" s="44" t="s">
        <v>536</v>
      </c>
      <c r="B26" s="48" t="s">
        <v>537</v>
      </c>
      <c r="C26" s="59"/>
      <c r="D26" s="40"/>
      <c r="E26" s="40"/>
      <c r="F26" s="40"/>
      <c r="G26" s="41"/>
    </row>
    <row r="27" customFormat="false" ht="12.75" hidden="false" customHeight="false" outlineLevel="0" collapsed="false">
      <c r="A27" s="44" t="s">
        <v>511</v>
      </c>
      <c r="B27" s="48" t="s">
        <v>538</v>
      </c>
      <c r="C27" s="59"/>
      <c r="D27" s="40"/>
      <c r="E27" s="40"/>
      <c r="F27" s="40"/>
      <c r="G27" s="41"/>
    </row>
    <row r="28" customFormat="false" ht="13.5" hidden="false" customHeight="false" outlineLevel="0" collapsed="false">
      <c r="A28" s="44" t="s">
        <v>513</v>
      </c>
      <c r="B28" s="48" t="s">
        <v>539</v>
      </c>
      <c r="C28" s="59"/>
      <c r="D28" s="40"/>
      <c r="E28" s="40"/>
      <c r="F28" s="40"/>
      <c r="G28" s="41"/>
    </row>
    <row r="29" customFormat="false" ht="13.5" hidden="false" customHeight="false" outlineLevel="0" collapsed="false">
      <c r="A29" s="44" t="s">
        <v>514</v>
      </c>
      <c r="B29" s="48" t="s">
        <v>540</v>
      </c>
      <c r="C29" s="39"/>
      <c r="D29" s="40"/>
      <c r="E29" s="40"/>
      <c r="F29" s="40"/>
      <c r="G29" s="41"/>
    </row>
    <row r="30" customFormat="false" ht="12.75" hidden="false" customHeight="false" outlineLevel="0" collapsed="false">
      <c r="A30" s="44" t="s">
        <v>516</v>
      </c>
      <c r="B30" s="69" t="s">
        <v>413</v>
      </c>
      <c r="C30" s="39"/>
      <c r="D30" s="40"/>
      <c r="E30" s="40"/>
      <c r="F30" s="40"/>
      <c r="G30" s="41"/>
    </row>
    <row r="31" customFormat="false" ht="12.75" hidden="false" customHeight="false" outlineLevel="0" collapsed="false">
      <c r="A31" s="44" t="s">
        <v>518</v>
      </c>
      <c r="B31" s="69" t="s">
        <v>146</v>
      </c>
      <c r="C31" s="39"/>
      <c r="D31" s="40"/>
      <c r="E31" s="40"/>
      <c r="F31" s="40"/>
      <c r="G31" s="41"/>
    </row>
    <row r="32" customFormat="false" ht="12.75" hidden="false" customHeight="false" outlineLevel="0" collapsed="false">
      <c r="A32" s="44" t="s">
        <v>520</v>
      </c>
      <c r="B32" s="48" t="s">
        <v>541</v>
      </c>
      <c r="C32" s="39"/>
      <c r="D32" s="40"/>
      <c r="E32" s="40"/>
      <c r="F32" s="40"/>
      <c r="G32" s="41"/>
    </row>
    <row r="33" customFormat="false" ht="13.5" hidden="false" customHeight="false" outlineLevel="0" collapsed="false">
      <c r="A33" s="44" t="s">
        <v>522</v>
      </c>
      <c r="B33" s="48" t="s">
        <v>531</v>
      </c>
      <c r="C33" s="50"/>
      <c r="D33" s="51"/>
      <c r="E33" s="51"/>
      <c r="F33" s="51"/>
      <c r="G33" s="52"/>
    </row>
    <row r="34" customFormat="false" ht="12.75" hidden="false" customHeight="false" outlineLevel="0" collapsed="false">
      <c r="A34" s="44"/>
      <c r="B34" s="69"/>
      <c r="C34" s="53"/>
      <c r="D34" s="53"/>
      <c r="E34" s="53"/>
      <c r="F34" s="53"/>
      <c r="G34" s="53"/>
    </row>
    <row r="35" customFormat="false" ht="13.5" hidden="false" customHeight="false" outlineLevel="0" collapsed="false">
      <c r="A35" s="44"/>
      <c r="B35" s="69"/>
      <c r="C35" s="53"/>
      <c r="D35" s="53"/>
      <c r="E35" s="53"/>
      <c r="F35" s="53"/>
      <c r="G35" s="53"/>
    </row>
    <row r="36" customFormat="false" ht="16.5" hidden="false" customHeight="false" outlineLevel="0" collapsed="false">
      <c r="B36" s="86" t="s">
        <v>542</v>
      </c>
      <c r="C36" s="55" t="n">
        <f aca="false">SUM(C3:C33)</f>
        <v>0</v>
      </c>
      <c r="D36" s="55" t="n">
        <f aca="false">SUM(D3:D33)</f>
        <v>0</v>
      </c>
      <c r="E36" s="55" t="n">
        <f aca="false">SUM(E3:E33)</f>
        <v>0</v>
      </c>
      <c r="F36" s="55" t="n">
        <f aca="false">SUM(F3:F33)</f>
        <v>0</v>
      </c>
      <c r="G36" s="55" t="n">
        <f aca="false">SUM(G3:G33)</f>
        <v>0</v>
      </c>
    </row>
    <row r="37" customFormat="false" ht="12.75" hidden="false" customHeight="false" outlineLevel="0" collapsed="false">
      <c r="A37" s="44"/>
      <c r="B37" s="87"/>
      <c r="C37" s="53"/>
      <c r="D37" s="53"/>
      <c r="E37" s="53"/>
      <c r="F37" s="53"/>
      <c r="G37" s="53"/>
    </row>
    <row r="38" customFormat="false" ht="12.75" hidden="false" customHeight="false" outlineLevel="0" collapsed="false">
      <c r="A38" s="44"/>
      <c r="B38" s="69"/>
      <c r="C38" s="53"/>
      <c r="D38" s="53"/>
      <c r="E38" s="53"/>
      <c r="F38" s="53"/>
      <c r="G38" s="53"/>
    </row>
    <row r="39" customFormat="false" ht="12.75" hidden="false" customHeight="false" outlineLevel="0" collapsed="false">
      <c r="A39" s="44"/>
      <c r="C39" s="53"/>
      <c r="D39" s="53"/>
      <c r="E39" s="53"/>
      <c r="F39" s="53"/>
      <c r="G39" s="53"/>
    </row>
    <row r="40" customFormat="false" ht="12.75" hidden="false" customHeight="false" outlineLevel="0" collapsed="false">
      <c r="C40" s="53"/>
      <c r="D40" s="53"/>
      <c r="E40" s="53"/>
      <c r="F40" s="53"/>
      <c r="G40" s="53"/>
    </row>
    <row r="41" customFormat="false" ht="12.75" hidden="false" customHeight="false" outlineLevel="0" collapsed="false">
      <c r="C41" s="53"/>
      <c r="D41" s="53"/>
      <c r="E41" s="53"/>
      <c r="F41" s="53"/>
      <c r="G41" s="53"/>
    </row>
    <row r="42" customFormat="false" ht="12.75" hidden="false" customHeight="false" outlineLevel="0" collapsed="false">
      <c r="C42" s="53"/>
      <c r="D42" s="53"/>
      <c r="E42" s="53"/>
      <c r="F42" s="53"/>
      <c r="G42" s="53"/>
    </row>
    <row r="43" customFormat="false" ht="12.75" hidden="false" customHeight="false" outlineLevel="0" collapsed="false">
      <c r="C43" s="53"/>
      <c r="D43" s="53"/>
      <c r="E43" s="53"/>
      <c r="F43" s="53"/>
      <c r="G43" s="53"/>
    </row>
    <row r="44" customFormat="false" ht="12.75" hidden="false" customHeight="false" outlineLevel="0" collapsed="false">
      <c r="C44" s="53"/>
      <c r="D44" s="53"/>
      <c r="E44" s="53"/>
      <c r="F44" s="53"/>
      <c r="G44" s="53"/>
    </row>
    <row r="45" customFormat="false" ht="12.75" hidden="false" customHeight="false" outlineLevel="0" collapsed="false">
      <c r="C45" s="53"/>
      <c r="D45" s="53"/>
      <c r="E45" s="53"/>
      <c r="F45" s="53"/>
      <c r="G45" s="53"/>
    </row>
    <row r="46" customFormat="false" ht="12.75" hidden="false" customHeight="false" outlineLevel="0" collapsed="false">
      <c r="C46" s="53"/>
      <c r="D46" s="53"/>
      <c r="E46" s="53"/>
      <c r="F46" s="53"/>
      <c r="G46" s="53"/>
    </row>
    <row r="47" customFormat="false" ht="12.75" hidden="false" customHeight="false" outlineLevel="0" collapsed="false">
      <c r="C47" s="53"/>
      <c r="D47" s="53"/>
      <c r="E47" s="53"/>
      <c r="F47" s="53"/>
      <c r="G47" s="53"/>
    </row>
    <row r="48" customFormat="false" ht="12.75" hidden="false" customHeight="false" outlineLevel="0" collapsed="false">
      <c r="C48" s="53"/>
      <c r="D48" s="53"/>
      <c r="E48" s="53"/>
      <c r="F48" s="53"/>
      <c r="G48" s="53"/>
    </row>
    <row r="49" customFormat="false" ht="12.75" hidden="false" customHeight="false" outlineLevel="0" collapsed="false">
      <c r="C49" s="53"/>
      <c r="D49" s="53"/>
      <c r="E49" s="53"/>
      <c r="F49" s="53"/>
      <c r="G49" s="53"/>
    </row>
    <row r="50" customFormat="false" ht="12.75" hidden="false" customHeight="false" outlineLevel="0" collapsed="false">
      <c r="C50" s="53"/>
      <c r="D50" s="53"/>
      <c r="E50" s="53"/>
      <c r="F50" s="53"/>
      <c r="G50" s="53"/>
    </row>
    <row r="51" customFormat="false" ht="12.75" hidden="false" customHeight="false" outlineLevel="0" collapsed="false">
      <c r="C51" s="53"/>
      <c r="D51" s="53"/>
      <c r="E51" s="53"/>
      <c r="F51" s="53"/>
      <c r="G51" s="53"/>
    </row>
    <row r="52" customFormat="false" ht="12.75" hidden="false" customHeight="false" outlineLevel="0" collapsed="false">
      <c r="C52" s="53"/>
      <c r="D52" s="53"/>
      <c r="E52" s="53"/>
      <c r="F52" s="53"/>
      <c r="G52" s="53"/>
    </row>
    <row r="53" customFormat="false" ht="12.75" hidden="false" customHeight="false" outlineLevel="0" collapsed="false">
      <c r="C53" s="53"/>
      <c r="D53" s="53"/>
      <c r="E53" s="53"/>
      <c r="F53" s="53"/>
      <c r="G53" s="53"/>
    </row>
    <row r="54" customFormat="false" ht="12.75" hidden="false" customHeight="false" outlineLevel="0" collapsed="false">
      <c r="C54" s="53"/>
      <c r="D54" s="53"/>
      <c r="E54" s="53"/>
      <c r="F54" s="53"/>
      <c r="G54" s="53"/>
    </row>
    <row r="55" customFormat="false" ht="12.75" hidden="false" customHeight="false" outlineLevel="0" collapsed="false">
      <c r="C55" s="53"/>
      <c r="D55" s="53"/>
      <c r="E55" s="53"/>
      <c r="F55" s="53"/>
      <c r="G55" s="53"/>
    </row>
    <row r="56" customFormat="false" ht="12.75" hidden="false" customHeight="false" outlineLevel="0" collapsed="false">
      <c r="C56" s="53"/>
      <c r="D56" s="53"/>
      <c r="E56" s="53"/>
      <c r="F56" s="53"/>
      <c r="G56" s="53"/>
    </row>
    <row r="57" customFormat="false" ht="12.75" hidden="false" customHeight="false" outlineLevel="0" collapsed="false">
      <c r="C57" s="53"/>
      <c r="D57" s="53"/>
      <c r="E57" s="53"/>
      <c r="F57" s="53"/>
      <c r="G57" s="53"/>
    </row>
    <row r="58" customFormat="false" ht="12.75" hidden="false" customHeight="false" outlineLevel="0" collapsed="false">
      <c r="C58" s="53"/>
      <c r="D58" s="53"/>
      <c r="E58" s="53"/>
      <c r="F58" s="53"/>
      <c r="G58" s="53"/>
    </row>
    <row r="59" customFormat="false" ht="12.75" hidden="false" customHeight="false" outlineLevel="0" collapsed="false">
      <c r="C59" s="53"/>
      <c r="D59" s="53"/>
      <c r="E59" s="53"/>
      <c r="F59" s="53"/>
      <c r="G59" s="53"/>
    </row>
    <row r="60" customFormat="false" ht="12.75" hidden="false" customHeight="false" outlineLevel="0" collapsed="false">
      <c r="C60" s="53"/>
      <c r="D60" s="53"/>
      <c r="E60" s="53"/>
      <c r="F60" s="53"/>
      <c r="G60" s="53"/>
    </row>
    <row r="61" customFormat="false" ht="12.75" hidden="false" customHeight="false" outlineLevel="0" collapsed="false">
      <c r="C61" s="53"/>
      <c r="D61" s="53"/>
      <c r="E61" s="53"/>
      <c r="F61" s="53"/>
      <c r="G61" s="53"/>
    </row>
    <row r="62" customFormat="false" ht="12.75" hidden="false" customHeight="false" outlineLevel="0" collapsed="false">
      <c r="C62" s="53"/>
      <c r="D62" s="53"/>
      <c r="E62" s="53"/>
      <c r="F62" s="53"/>
      <c r="G62" s="53"/>
    </row>
    <row r="63" customFormat="false" ht="12.75" hidden="false" customHeight="false" outlineLevel="0" collapsed="false">
      <c r="C63" s="53"/>
      <c r="D63" s="53"/>
      <c r="E63" s="53"/>
      <c r="F63" s="53"/>
      <c r="G63" s="53"/>
    </row>
    <row r="64" customFormat="false" ht="12.75" hidden="false" customHeight="false" outlineLevel="0" collapsed="false">
      <c r="C64" s="53"/>
      <c r="D64" s="53"/>
      <c r="E64" s="53"/>
      <c r="F64" s="53"/>
      <c r="G64" s="53"/>
    </row>
    <row r="65" customFormat="false" ht="12.75" hidden="false" customHeight="false" outlineLevel="0" collapsed="false">
      <c r="C65" s="53"/>
      <c r="D65" s="53"/>
      <c r="E65" s="53"/>
      <c r="F65" s="53"/>
      <c r="G65" s="53"/>
    </row>
    <row r="66" customFormat="false" ht="12.75" hidden="false" customHeight="false" outlineLevel="0" collapsed="false">
      <c r="C66" s="53"/>
      <c r="D66" s="53"/>
      <c r="E66" s="53"/>
      <c r="F66" s="53"/>
      <c r="G66" s="53"/>
    </row>
    <row r="67" customFormat="false" ht="12.75" hidden="false" customHeight="false" outlineLevel="0" collapsed="false">
      <c r="C67" s="53"/>
      <c r="D67" s="53"/>
      <c r="E67" s="53"/>
      <c r="F67" s="53"/>
      <c r="G67" s="53"/>
    </row>
    <row r="68" customFormat="false" ht="12.75" hidden="false" customHeight="false" outlineLevel="0" collapsed="false">
      <c r="C68" s="53"/>
      <c r="D68" s="53"/>
      <c r="E68" s="53"/>
      <c r="F68" s="53"/>
      <c r="G68" s="53"/>
    </row>
    <row r="69" customFormat="false" ht="12.75" hidden="false" customHeight="false" outlineLevel="0" collapsed="false">
      <c r="C69" s="53"/>
      <c r="D69" s="53"/>
      <c r="E69" s="53"/>
      <c r="F69" s="53"/>
      <c r="G69" s="53"/>
    </row>
    <row r="70" customFormat="false" ht="12.75" hidden="false" customHeight="false" outlineLevel="0" collapsed="false">
      <c r="C70" s="53"/>
      <c r="D70" s="53"/>
      <c r="E70" s="53"/>
      <c r="F70" s="53"/>
      <c r="G70" s="53"/>
    </row>
    <row r="71" customFormat="false" ht="12.75" hidden="false" customHeight="false" outlineLevel="0" collapsed="false">
      <c r="C71" s="53"/>
      <c r="D71" s="53"/>
      <c r="E71" s="53"/>
      <c r="F71" s="53"/>
      <c r="G71" s="53"/>
    </row>
  </sheetData>
  <mergeCells count="10">
    <mergeCell ref="D1:E1"/>
    <mergeCell ref="F1:F2"/>
    <mergeCell ref="A2:B2"/>
    <mergeCell ref="A4:B4"/>
    <mergeCell ref="A5:B5"/>
    <mergeCell ref="A6:B6"/>
    <mergeCell ref="A7:A8"/>
    <mergeCell ref="B7:B8"/>
    <mergeCell ref="A23:A24"/>
    <mergeCell ref="B23:B24"/>
  </mergeCells>
  <printOptions headings="false" gridLines="false" gridLinesSet="true" horizontalCentered="false" verticalCentered="false"/>
  <pageMargins left="0.590277777777778" right="0.590277777777778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42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11.07421875" defaultRowHeight="12.75" zeroHeight="false" outlineLevelRow="0" outlineLevelCol="0"/>
  <cols>
    <col collapsed="false" customWidth="true" hidden="false" outlineLevel="0" max="1" min="1" style="0" width="11.69"/>
    <col collapsed="false" customWidth="true" hidden="false" outlineLevel="0" max="2" min="2" style="0" width="41.37"/>
    <col collapsed="false" customWidth="true" hidden="false" outlineLevel="0" max="5" min="3" style="0" width="16.67"/>
    <col collapsed="false" customWidth="true" hidden="false" outlineLevel="0" max="6" min="6" style="0" width="12.98"/>
    <col collapsed="false" customWidth="true" hidden="false" outlineLevel="0" max="7" min="7" style="0" width="16.67"/>
  </cols>
  <sheetData>
    <row r="1" customFormat="false" ht="13.5" hidden="false" customHeight="true" outlineLevel="0" collapsed="false">
      <c r="A1" s="25"/>
      <c r="B1" s="26"/>
      <c r="C1" s="27" t="s">
        <v>27</v>
      </c>
      <c r="D1" s="28" t="s">
        <v>28</v>
      </c>
      <c r="E1" s="28"/>
      <c r="F1" s="27" t="s">
        <v>29</v>
      </c>
      <c r="G1" s="27" t="s">
        <v>30</v>
      </c>
    </row>
    <row r="2" customFormat="false" ht="16.5" hidden="false" customHeight="true" outlineLevel="0" collapsed="false">
      <c r="A2" s="29" t="s">
        <v>543</v>
      </c>
      <c r="B2" s="29"/>
      <c r="C2" s="30" t="s">
        <v>32</v>
      </c>
      <c r="D2" s="31" t="s">
        <v>33</v>
      </c>
      <c r="E2" s="32" t="s">
        <v>34</v>
      </c>
      <c r="F2" s="27"/>
      <c r="G2" s="30" t="s">
        <v>35</v>
      </c>
    </row>
    <row r="3" customFormat="false" ht="12.75" hidden="false" customHeight="false" outlineLevel="0" collapsed="false">
      <c r="A3" s="58"/>
      <c r="B3" s="34"/>
      <c r="C3" s="35"/>
      <c r="D3" s="36"/>
      <c r="E3" s="36"/>
      <c r="F3" s="36"/>
      <c r="G3" s="37"/>
    </row>
    <row r="4" customFormat="false" ht="12.75" hidden="false" customHeight="true" outlineLevel="0" collapsed="false">
      <c r="A4" s="38" t="s">
        <v>37</v>
      </c>
      <c r="B4" s="38"/>
      <c r="C4" s="39"/>
      <c r="D4" s="40"/>
      <c r="E4" s="40"/>
      <c r="F4" s="40"/>
      <c r="G4" s="41"/>
    </row>
    <row r="5" customFormat="false" ht="12.75" hidden="false" customHeight="true" outlineLevel="0" collapsed="false">
      <c r="A5" s="38" t="s">
        <v>38</v>
      </c>
      <c r="B5" s="38"/>
      <c r="C5" s="39"/>
      <c r="D5" s="40"/>
      <c r="E5" s="40"/>
      <c r="F5" s="40"/>
      <c r="G5" s="41"/>
    </row>
    <row r="6" customFormat="false" ht="12.75" hidden="false" customHeight="true" outlineLevel="0" collapsed="false">
      <c r="A6" s="38" t="s">
        <v>39</v>
      </c>
      <c r="B6" s="38"/>
      <c r="C6" s="39"/>
      <c r="D6" s="40"/>
      <c r="E6" s="40"/>
      <c r="F6" s="40"/>
      <c r="G6" s="41"/>
    </row>
    <row r="7" customFormat="false" ht="12.75" hidden="false" customHeight="true" outlineLevel="0" collapsed="false">
      <c r="A7" s="42" t="s">
        <v>544</v>
      </c>
      <c r="B7" s="85" t="s">
        <v>545</v>
      </c>
      <c r="C7" s="82"/>
      <c r="D7" s="61"/>
      <c r="E7" s="61"/>
      <c r="F7" s="61"/>
      <c r="G7" s="62"/>
    </row>
    <row r="8" customFormat="false" ht="12.75" hidden="false" customHeight="true" outlineLevel="0" collapsed="false">
      <c r="A8" s="42"/>
      <c r="B8" s="85"/>
      <c r="C8" s="82"/>
      <c r="D8" s="61"/>
      <c r="E8" s="61"/>
      <c r="F8" s="61"/>
      <c r="G8" s="62"/>
    </row>
    <row r="9" customFormat="false" ht="12.75" hidden="false" customHeight="true" outlineLevel="0" collapsed="false">
      <c r="A9" s="44" t="s">
        <v>546</v>
      </c>
      <c r="B9" s="48" t="s">
        <v>547</v>
      </c>
      <c r="C9" s="82"/>
      <c r="D9" s="61"/>
      <c r="E9" s="61"/>
      <c r="F9" s="61"/>
      <c r="G9" s="62"/>
    </row>
    <row r="10" customFormat="false" ht="12.75" hidden="false" customHeight="true" outlineLevel="0" collapsed="false">
      <c r="A10" s="44" t="s">
        <v>548</v>
      </c>
      <c r="B10" s="48" t="s">
        <v>549</v>
      </c>
      <c r="C10" s="82"/>
      <c r="D10" s="61"/>
      <c r="E10" s="61"/>
      <c r="F10" s="61"/>
      <c r="G10" s="62"/>
    </row>
    <row r="11" customFormat="false" ht="12.75" hidden="false" customHeight="true" outlineLevel="0" collapsed="false">
      <c r="A11" s="44" t="s">
        <v>550</v>
      </c>
      <c r="B11" s="48" t="s">
        <v>551</v>
      </c>
      <c r="C11" s="82"/>
      <c r="D11" s="61"/>
      <c r="E11" s="61"/>
      <c r="F11" s="61"/>
      <c r="G11" s="62"/>
    </row>
    <row r="12" customFormat="false" ht="12.75" hidden="false" customHeight="true" outlineLevel="0" collapsed="false">
      <c r="A12" s="44" t="s">
        <v>552</v>
      </c>
      <c r="B12" s="48" t="s">
        <v>551</v>
      </c>
      <c r="C12" s="82"/>
      <c r="D12" s="61"/>
      <c r="E12" s="61"/>
      <c r="F12" s="61"/>
      <c r="G12" s="62"/>
    </row>
    <row r="13" customFormat="false" ht="12.75" hidden="false" customHeight="true" outlineLevel="0" collapsed="false">
      <c r="A13" s="44" t="s">
        <v>553</v>
      </c>
      <c r="B13" s="48" t="s">
        <v>554</v>
      </c>
      <c r="C13" s="82"/>
      <c r="D13" s="61"/>
      <c r="E13" s="61"/>
      <c r="F13" s="61"/>
      <c r="G13" s="62"/>
    </row>
    <row r="14" customFormat="false" ht="12.75" hidden="false" customHeight="true" outlineLevel="0" collapsed="false">
      <c r="A14" s="44" t="s">
        <v>555</v>
      </c>
      <c r="B14" s="48" t="s">
        <v>556</v>
      </c>
      <c r="C14" s="82"/>
      <c r="D14" s="61"/>
      <c r="E14" s="61"/>
      <c r="F14" s="61"/>
      <c r="G14" s="62"/>
    </row>
    <row r="15" customFormat="false" ht="12.75" hidden="false" customHeight="true" outlineLevel="0" collapsed="false">
      <c r="A15" s="44" t="s">
        <v>557</v>
      </c>
      <c r="B15" s="48" t="s">
        <v>558</v>
      </c>
      <c r="C15" s="82"/>
      <c r="D15" s="61"/>
      <c r="E15" s="61"/>
      <c r="F15" s="61"/>
      <c r="G15" s="62"/>
    </row>
    <row r="16" customFormat="false" ht="12.75" hidden="false" customHeight="true" outlineLevel="0" collapsed="false">
      <c r="A16" s="44" t="s">
        <v>559</v>
      </c>
      <c r="B16" s="69" t="s">
        <v>413</v>
      </c>
      <c r="C16" s="82"/>
      <c r="D16" s="61"/>
      <c r="E16" s="61"/>
      <c r="F16" s="61"/>
      <c r="G16" s="62"/>
    </row>
    <row r="17" customFormat="false" ht="12.75" hidden="false" customHeight="true" outlineLevel="0" collapsed="false">
      <c r="A17" s="44" t="s">
        <v>560</v>
      </c>
      <c r="B17" s="69" t="s">
        <v>146</v>
      </c>
      <c r="C17" s="82"/>
      <c r="D17" s="61"/>
      <c r="E17" s="61"/>
      <c r="F17" s="61"/>
      <c r="G17" s="62"/>
    </row>
    <row r="18" customFormat="false" ht="12.75" hidden="false" customHeight="true" outlineLevel="0" collapsed="false">
      <c r="A18" s="44" t="s">
        <v>561</v>
      </c>
      <c r="B18" s="48" t="s">
        <v>562</v>
      </c>
      <c r="C18" s="82"/>
      <c r="D18" s="61"/>
      <c r="E18" s="61"/>
      <c r="F18" s="61"/>
      <c r="G18" s="62"/>
    </row>
    <row r="19" customFormat="false" ht="12.75" hidden="false" customHeight="true" outlineLevel="0" collapsed="false">
      <c r="A19" s="44" t="s">
        <v>563</v>
      </c>
      <c r="B19" s="48" t="s">
        <v>531</v>
      </c>
      <c r="C19" s="82"/>
      <c r="D19" s="61"/>
      <c r="E19" s="61"/>
      <c r="F19" s="61"/>
      <c r="G19" s="62"/>
    </row>
    <row r="20" customFormat="false" ht="12.75" hidden="false" customHeight="true" outlineLevel="0" collapsed="false">
      <c r="A20" s="42" t="s">
        <v>564</v>
      </c>
      <c r="B20" s="85" t="s">
        <v>565</v>
      </c>
      <c r="C20" s="82"/>
      <c r="D20" s="61"/>
      <c r="E20" s="61"/>
      <c r="F20" s="61"/>
      <c r="G20" s="62"/>
    </row>
    <row r="21" customFormat="false" ht="12.75" hidden="false" customHeight="true" outlineLevel="0" collapsed="false">
      <c r="A21" s="42"/>
      <c r="B21" s="85"/>
      <c r="C21" s="82"/>
      <c r="D21" s="61"/>
      <c r="E21" s="61"/>
      <c r="F21" s="61"/>
      <c r="G21" s="62"/>
    </row>
    <row r="22" customFormat="false" ht="13.5" hidden="false" customHeight="true" outlineLevel="0" collapsed="false">
      <c r="A22" s="44" t="s">
        <v>566</v>
      </c>
      <c r="B22" s="48" t="s">
        <v>567</v>
      </c>
      <c r="C22" s="82"/>
      <c r="D22" s="61"/>
      <c r="E22" s="61"/>
      <c r="F22" s="61"/>
      <c r="G22" s="62"/>
    </row>
    <row r="23" customFormat="false" ht="12.75" hidden="false" customHeight="false" outlineLevel="0" collapsed="false">
      <c r="A23" s="44" t="s">
        <v>568</v>
      </c>
      <c r="B23" s="48" t="s">
        <v>567</v>
      </c>
      <c r="C23" s="59"/>
      <c r="D23" s="40"/>
      <c r="E23" s="40"/>
      <c r="F23" s="40"/>
      <c r="G23" s="41"/>
    </row>
    <row r="24" customFormat="false" ht="12.75" hidden="false" customHeight="false" outlineLevel="0" collapsed="false">
      <c r="A24" s="44" t="s">
        <v>569</v>
      </c>
      <c r="B24" s="48" t="s">
        <v>570</v>
      </c>
      <c r="C24" s="59"/>
      <c r="D24" s="40"/>
      <c r="E24" s="40"/>
      <c r="F24" s="40"/>
      <c r="G24" s="41"/>
    </row>
    <row r="25" customFormat="false" ht="25.5" hidden="false" customHeight="false" outlineLevel="0" collapsed="false">
      <c r="A25" s="44" t="s">
        <v>571</v>
      </c>
      <c r="B25" s="48" t="s">
        <v>572</v>
      </c>
      <c r="C25" s="59"/>
      <c r="D25" s="40"/>
      <c r="E25" s="40"/>
      <c r="F25" s="40"/>
      <c r="G25" s="41"/>
    </row>
    <row r="26" customFormat="false" ht="13.5" hidden="false" customHeight="false" outlineLevel="0" collapsed="false">
      <c r="A26" s="44" t="s">
        <v>573</v>
      </c>
      <c r="B26" s="48" t="s">
        <v>100</v>
      </c>
      <c r="C26" s="39"/>
      <c r="D26" s="40"/>
      <c r="E26" s="40"/>
      <c r="F26" s="40"/>
      <c r="G26" s="41"/>
    </row>
    <row r="27" customFormat="false" ht="12.75" hidden="false" customHeight="false" outlineLevel="0" collapsed="false">
      <c r="A27" s="44" t="s">
        <v>574</v>
      </c>
      <c r="B27" s="48" t="s">
        <v>575</v>
      </c>
      <c r="C27" s="39"/>
      <c r="D27" s="40"/>
      <c r="E27" s="40"/>
      <c r="F27" s="40"/>
      <c r="G27" s="41"/>
    </row>
    <row r="28" customFormat="false" ht="13.5" hidden="false" customHeight="false" outlineLevel="0" collapsed="false">
      <c r="A28" s="44" t="s">
        <v>576</v>
      </c>
      <c r="B28" s="48" t="s">
        <v>577</v>
      </c>
      <c r="C28" s="39"/>
      <c r="D28" s="40"/>
      <c r="E28" s="40"/>
      <c r="F28" s="40"/>
      <c r="G28" s="41"/>
    </row>
    <row r="29" customFormat="false" ht="12.75" hidden="false" customHeight="false" outlineLevel="0" collapsed="false">
      <c r="A29" s="44" t="s">
        <v>578</v>
      </c>
      <c r="B29" s="48" t="s">
        <v>102</v>
      </c>
      <c r="C29" s="39"/>
      <c r="D29" s="40"/>
      <c r="E29" s="40"/>
      <c r="F29" s="40"/>
      <c r="G29" s="41"/>
    </row>
    <row r="30" customFormat="false" ht="13.5" hidden="false" customHeight="false" outlineLevel="0" collapsed="false">
      <c r="A30" s="44" t="s">
        <v>579</v>
      </c>
      <c r="B30" s="48" t="s">
        <v>580</v>
      </c>
      <c r="C30" s="39"/>
      <c r="D30" s="40"/>
      <c r="E30" s="40"/>
      <c r="F30" s="40"/>
      <c r="G30" s="41"/>
    </row>
    <row r="31" customFormat="false" ht="12.75" hidden="false" customHeight="false" outlineLevel="0" collapsed="false">
      <c r="A31" s="44" t="s">
        <v>581</v>
      </c>
      <c r="B31" s="48" t="s">
        <v>114</v>
      </c>
      <c r="C31" s="39"/>
      <c r="D31" s="40"/>
      <c r="E31" s="40"/>
      <c r="F31" s="40"/>
      <c r="G31" s="41"/>
    </row>
    <row r="32" customFormat="false" ht="13.5" hidden="false" customHeight="false" outlineLevel="0" collapsed="false">
      <c r="A32" s="44" t="s">
        <v>582</v>
      </c>
      <c r="B32" s="48" t="s">
        <v>531</v>
      </c>
      <c r="C32" s="50"/>
      <c r="D32" s="51"/>
      <c r="E32" s="51"/>
      <c r="F32" s="51"/>
      <c r="G32" s="52"/>
    </row>
    <row r="33" customFormat="false" ht="12.75" hidden="false" customHeight="false" outlineLevel="0" collapsed="false">
      <c r="A33" s="44"/>
      <c r="B33" s="69"/>
      <c r="C33" s="53"/>
      <c r="D33" s="53"/>
      <c r="E33" s="53"/>
      <c r="F33" s="53"/>
      <c r="G33" s="53"/>
    </row>
    <row r="34" customFormat="false" ht="13.5" hidden="false" customHeight="false" outlineLevel="0" collapsed="false">
      <c r="A34" s="44"/>
      <c r="B34" s="69"/>
      <c r="C34" s="53"/>
      <c r="D34" s="53"/>
      <c r="E34" s="53"/>
      <c r="F34" s="53"/>
      <c r="G34" s="53"/>
    </row>
    <row r="35" customFormat="false" ht="16.5" hidden="false" customHeight="false" outlineLevel="0" collapsed="false">
      <c r="B35" s="86" t="s">
        <v>583</v>
      </c>
      <c r="C35" s="55" t="n">
        <f aca="false">SUM(C3:C32)</f>
        <v>0</v>
      </c>
      <c r="D35" s="55" t="n">
        <f aca="false">SUM(D3:D32)</f>
        <v>0</v>
      </c>
      <c r="E35" s="55" t="n">
        <f aca="false">SUM(E3:E32)</f>
        <v>0</v>
      </c>
      <c r="F35" s="55" t="n">
        <f aca="false">SUM(F3:F32)</f>
        <v>0</v>
      </c>
      <c r="G35" s="55" t="n">
        <f aca="false">SUM(G3:G32)</f>
        <v>0</v>
      </c>
    </row>
    <row r="36" customFormat="false" ht="13.5" hidden="false" customHeight="false" outlineLevel="0" collapsed="false">
      <c r="A36" s="44"/>
      <c r="B36" s="87"/>
      <c r="C36" s="53"/>
      <c r="D36" s="53"/>
      <c r="E36" s="53"/>
      <c r="F36" s="53"/>
      <c r="G36" s="53"/>
    </row>
    <row r="37" customFormat="false" ht="34.5" hidden="false" customHeight="true" outlineLevel="0" collapsed="false">
      <c r="A37" s="80" t="s">
        <v>584</v>
      </c>
      <c r="B37" s="80"/>
      <c r="C37" s="81" t="n">
        <f aca="false">'CAP.5'!C47+'CAP.5Cont1'!C36+'CAP.5Cont2'!C35</f>
        <v>0</v>
      </c>
      <c r="D37" s="81" t="n">
        <f aca="false">'CAP.5'!D47+'CAP.5Cont1'!D36+'CAP.5Cont2'!D35</f>
        <v>0</v>
      </c>
      <c r="E37" s="81" t="n">
        <f aca="false">'CAP.5'!E47+'CAP.5Cont1'!E36+'CAP.5Cont2'!E35</f>
        <v>0</v>
      </c>
      <c r="F37" s="81" t="n">
        <f aca="false">'CAP.5'!F47+'CAP.5Cont1'!F36+'CAP.5Cont2'!F35</f>
        <v>0</v>
      </c>
      <c r="G37" s="81" t="n">
        <f aca="false">'CAP.5'!G47+'CAP.5Cont1'!G36+'CAP.5Cont2'!G35</f>
        <v>0</v>
      </c>
    </row>
    <row r="38" customFormat="false" ht="13.5" hidden="false" customHeight="false" outlineLevel="0" collapsed="false">
      <c r="C38" s="53"/>
      <c r="D38" s="53"/>
      <c r="E38" s="53"/>
      <c r="F38" s="53"/>
      <c r="G38" s="53"/>
    </row>
    <row r="39" customFormat="false" ht="12.75" hidden="false" customHeight="false" outlineLevel="0" collapsed="false">
      <c r="C39" s="53"/>
      <c r="D39" s="53"/>
      <c r="E39" s="53"/>
      <c r="F39" s="53"/>
      <c r="G39" s="53"/>
    </row>
    <row r="40" customFormat="false" ht="12.75" hidden="false" customHeight="false" outlineLevel="0" collapsed="false">
      <c r="C40" s="53"/>
      <c r="D40" s="53"/>
      <c r="E40" s="53"/>
      <c r="F40" s="53"/>
      <c r="G40" s="53"/>
    </row>
    <row r="42" customFormat="false" ht="12.75" hidden="false" customHeight="false" outlineLevel="0" collapsed="false">
      <c r="G42" s="53"/>
    </row>
  </sheetData>
  <mergeCells count="11">
    <mergeCell ref="D1:E1"/>
    <mergeCell ref="F1:F2"/>
    <mergeCell ref="A2:B2"/>
    <mergeCell ref="A4:B4"/>
    <mergeCell ref="A5:B5"/>
    <mergeCell ref="A6:B6"/>
    <mergeCell ref="A7:A8"/>
    <mergeCell ref="B7:B8"/>
    <mergeCell ref="A20:A21"/>
    <mergeCell ref="B20:B21"/>
    <mergeCell ref="A37:B37"/>
  </mergeCells>
  <printOptions headings="false" gridLines="false" gridLinesSet="true" horizontalCentered="false" verticalCentered="false"/>
  <pageMargins left="0.590277777777778" right="0.590277777777778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45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11.07421875" defaultRowHeight="12.75" zeroHeight="false" outlineLevelRow="0" outlineLevelCol="0"/>
  <cols>
    <col collapsed="false" customWidth="true" hidden="false" outlineLevel="0" max="1" min="1" style="0" width="11.69"/>
    <col collapsed="false" customWidth="true" hidden="false" outlineLevel="0" max="2" min="2" style="0" width="39.66"/>
    <col collapsed="false" customWidth="true" hidden="false" outlineLevel="0" max="5" min="3" style="0" width="16.67"/>
    <col collapsed="false" customWidth="true" hidden="false" outlineLevel="0" max="6" min="6" style="0" width="13.12"/>
    <col collapsed="false" customWidth="true" hidden="false" outlineLevel="0" max="7" min="7" style="0" width="16.67"/>
  </cols>
  <sheetData>
    <row r="1" customFormat="false" ht="13.5" hidden="false" customHeight="true" outlineLevel="0" collapsed="false">
      <c r="A1" s="25"/>
      <c r="B1" s="26"/>
      <c r="C1" s="27" t="s">
        <v>27</v>
      </c>
      <c r="D1" s="28" t="s">
        <v>28</v>
      </c>
      <c r="E1" s="28"/>
      <c r="F1" s="27" t="s">
        <v>29</v>
      </c>
      <c r="G1" s="27" t="s">
        <v>30</v>
      </c>
    </row>
    <row r="2" customFormat="false" ht="16.5" hidden="false" customHeight="true" outlineLevel="0" collapsed="false">
      <c r="A2" s="29" t="s">
        <v>585</v>
      </c>
      <c r="B2" s="29"/>
      <c r="C2" s="30" t="s">
        <v>32</v>
      </c>
      <c r="D2" s="31" t="s">
        <v>33</v>
      </c>
      <c r="E2" s="32" t="s">
        <v>34</v>
      </c>
      <c r="F2" s="27"/>
      <c r="G2" s="30" t="s">
        <v>35</v>
      </c>
    </row>
    <row r="3" customFormat="false" ht="12.75" hidden="false" customHeight="false" outlineLevel="0" collapsed="false">
      <c r="A3" s="58"/>
      <c r="B3" s="34"/>
      <c r="C3" s="35"/>
      <c r="D3" s="36"/>
      <c r="E3" s="36"/>
      <c r="F3" s="36"/>
      <c r="G3" s="37"/>
    </row>
    <row r="4" customFormat="false" ht="12.75" hidden="false" customHeight="true" outlineLevel="0" collapsed="false">
      <c r="A4" s="38" t="s">
        <v>37</v>
      </c>
      <c r="B4" s="38"/>
      <c r="C4" s="39"/>
      <c r="D4" s="40"/>
      <c r="E4" s="40"/>
      <c r="F4" s="40"/>
      <c r="G4" s="41"/>
    </row>
    <row r="5" customFormat="false" ht="12.75" hidden="false" customHeight="true" outlineLevel="0" collapsed="false">
      <c r="A5" s="38" t="s">
        <v>38</v>
      </c>
      <c r="B5" s="38"/>
      <c r="C5" s="39"/>
      <c r="D5" s="40"/>
      <c r="E5" s="40"/>
      <c r="F5" s="40"/>
      <c r="G5" s="41"/>
    </row>
    <row r="6" customFormat="false" ht="12.75" hidden="false" customHeight="true" outlineLevel="0" collapsed="false">
      <c r="A6" s="38" t="s">
        <v>39</v>
      </c>
      <c r="B6" s="38"/>
      <c r="C6" s="39"/>
      <c r="D6" s="40"/>
      <c r="E6" s="40"/>
      <c r="F6" s="40"/>
      <c r="G6" s="41"/>
    </row>
    <row r="7" customFormat="false" ht="12.75" hidden="false" customHeight="true" outlineLevel="0" collapsed="false">
      <c r="A7" s="42" t="s">
        <v>586</v>
      </c>
      <c r="B7" s="43" t="s">
        <v>587</v>
      </c>
      <c r="C7" s="39"/>
      <c r="D7" s="40"/>
      <c r="E7" s="40"/>
      <c r="F7" s="40"/>
      <c r="G7" s="41"/>
    </row>
    <row r="8" customFormat="false" ht="12.75" hidden="false" customHeight="true" outlineLevel="0" collapsed="false">
      <c r="A8" s="42"/>
      <c r="B8" s="43"/>
      <c r="C8" s="39"/>
      <c r="D8" s="40"/>
      <c r="E8" s="40"/>
      <c r="F8" s="40"/>
      <c r="G8" s="41"/>
    </row>
    <row r="9" customFormat="false" ht="12.75" hidden="false" customHeight="false" outlineLevel="0" collapsed="false">
      <c r="A9" s="44" t="s">
        <v>588</v>
      </c>
      <c r="B9" s="48" t="s">
        <v>589</v>
      </c>
      <c r="C9" s="59"/>
      <c r="D9" s="40"/>
      <c r="E9" s="40"/>
      <c r="F9" s="40"/>
      <c r="G9" s="41"/>
    </row>
    <row r="10" customFormat="false" ht="12.75" hidden="false" customHeight="false" outlineLevel="0" collapsed="false">
      <c r="A10" s="44" t="s">
        <v>590</v>
      </c>
      <c r="B10" s="48" t="s">
        <v>591</v>
      </c>
      <c r="C10" s="39"/>
      <c r="D10" s="40"/>
      <c r="E10" s="40"/>
      <c r="F10" s="40"/>
      <c r="G10" s="41"/>
    </row>
    <row r="11" customFormat="false" ht="12.75" hidden="false" customHeight="false" outlineLevel="0" collapsed="false">
      <c r="A11" s="44" t="s">
        <v>592</v>
      </c>
      <c r="B11" s="48" t="s">
        <v>593</v>
      </c>
      <c r="C11" s="39"/>
      <c r="D11" s="40"/>
      <c r="E11" s="40"/>
      <c r="F11" s="40"/>
      <c r="G11" s="41"/>
    </row>
    <row r="12" customFormat="false" ht="12.75" hidden="false" customHeight="false" outlineLevel="0" collapsed="false">
      <c r="A12" s="44" t="s">
        <v>594</v>
      </c>
      <c r="B12" s="48" t="s">
        <v>595</v>
      </c>
      <c r="C12" s="39"/>
      <c r="D12" s="40"/>
      <c r="E12" s="40"/>
      <c r="F12" s="40"/>
      <c r="G12" s="41"/>
    </row>
    <row r="13" customFormat="false" ht="12.75" hidden="false" customHeight="false" outlineLevel="0" collapsed="false">
      <c r="A13" s="44" t="s">
        <v>596</v>
      </c>
      <c r="B13" s="48" t="s">
        <v>597</v>
      </c>
      <c r="C13" s="39"/>
      <c r="D13" s="40"/>
      <c r="E13" s="40"/>
      <c r="F13" s="40"/>
      <c r="G13" s="41"/>
    </row>
    <row r="14" customFormat="false" ht="12.75" hidden="false" customHeight="false" outlineLevel="0" collapsed="false">
      <c r="A14" s="44" t="s">
        <v>598</v>
      </c>
      <c r="B14" s="48" t="s">
        <v>599</v>
      </c>
      <c r="C14" s="39"/>
      <c r="D14" s="40"/>
      <c r="E14" s="40"/>
      <c r="F14" s="40"/>
      <c r="G14" s="41"/>
    </row>
    <row r="15" customFormat="false" ht="12.75" hidden="false" customHeight="false" outlineLevel="0" collapsed="false">
      <c r="A15" s="44" t="s">
        <v>600</v>
      </c>
      <c r="B15" s="48" t="s">
        <v>601</v>
      </c>
      <c r="C15" s="39"/>
      <c r="D15" s="40"/>
      <c r="E15" s="40"/>
      <c r="F15" s="40"/>
      <c r="G15" s="41"/>
    </row>
    <row r="16" customFormat="false" ht="12.75" hidden="false" customHeight="false" outlineLevel="0" collapsed="false">
      <c r="A16" s="44" t="s">
        <v>602</v>
      </c>
      <c r="B16" s="48" t="s">
        <v>603</v>
      </c>
      <c r="C16" s="39"/>
      <c r="D16" s="40"/>
      <c r="E16" s="40"/>
      <c r="F16" s="40"/>
      <c r="G16" s="41"/>
    </row>
    <row r="17" customFormat="false" ht="12.75" hidden="false" customHeight="false" outlineLevel="0" collapsed="false">
      <c r="A17" s="44" t="s">
        <v>604</v>
      </c>
      <c r="B17" s="48" t="s">
        <v>605</v>
      </c>
      <c r="C17" s="39"/>
      <c r="D17" s="40"/>
      <c r="E17" s="40"/>
      <c r="F17" s="40"/>
      <c r="G17" s="41"/>
    </row>
    <row r="18" customFormat="false" ht="12.75" hidden="false" customHeight="false" outlineLevel="0" collapsed="false">
      <c r="A18" s="44" t="s">
        <v>606</v>
      </c>
      <c r="B18" s="48" t="s">
        <v>607</v>
      </c>
      <c r="C18" s="39"/>
      <c r="D18" s="40"/>
      <c r="E18" s="40"/>
      <c r="F18" s="40"/>
      <c r="G18" s="41"/>
    </row>
    <row r="19" customFormat="false" ht="13.5" hidden="false" customHeight="false" outlineLevel="0" collapsed="false">
      <c r="A19" s="44" t="s">
        <v>608</v>
      </c>
      <c r="B19" s="88" t="s">
        <v>609</v>
      </c>
      <c r="C19" s="39"/>
      <c r="D19" s="40"/>
      <c r="E19" s="40"/>
      <c r="F19" s="40"/>
      <c r="G19" s="41"/>
    </row>
    <row r="20" customFormat="false" ht="12.75" hidden="false" customHeight="false" outlineLevel="0" collapsed="false">
      <c r="A20" s="44" t="s">
        <v>610</v>
      </c>
      <c r="B20" s="48" t="s">
        <v>611</v>
      </c>
      <c r="C20" s="39"/>
      <c r="D20" s="40"/>
      <c r="E20" s="40"/>
      <c r="F20" s="40"/>
      <c r="G20" s="41"/>
    </row>
    <row r="21" customFormat="false" ht="12.75" hidden="false" customHeight="false" outlineLevel="0" collapsed="false">
      <c r="A21" s="44" t="s">
        <v>612</v>
      </c>
      <c r="B21" s="48" t="s">
        <v>613</v>
      </c>
      <c r="C21" s="39"/>
      <c r="D21" s="40"/>
      <c r="E21" s="40"/>
      <c r="F21" s="40"/>
      <c r="G21" s="41"/>
    </row>
    <row r="22" customFormat="false" ht="12.75" hidden="false" customHeight="false" outlineLevel="0" collapsed="false">
      <c r="A22" s="44" t="s">
        <v>614</v>
      </c>
      <c r="B22" s="48" t="s">
        <v>615</v>
      </c>
      <c r="C22" s="39"/>
      <c r="D22" s="40"/>
      <c r="E22" s="40"/>
      <c r="F22" s="40"/>
      <c r="G22" s="41"/>
    </row>
    <row r="23" customFormat="false" ht="12.75" hidden="false" customHeight="false" outlineLevel="0" collapsed="false">
      <c r="A23" s="44" t="s">
        <v>616</v>
      </c>
      <c r="B23" s="69" t="s">
        <v>617</v>
      </c>
      <c r="C23" s="70"/>
      <c r="D23" s="72"/>
      <c r="E23" s="72"/>
      <c r="F23" s="72"/>
      <c r="G23" s="89"/>
    </row>
    <row r="24" customFormat="false" ht="15.75" hidden="false" customHeight="true" outlineLevel="0" collapsed="false">
      <c r="A24" s="42" t="s">
        <v>618</v>
      </c>
      <c r="B24" s="47" t="s">
        <v>619</v>
      </c>
      <c r="C24" s="70"/>
      <c r="D24" s="71"/>
      <c r="E24" s="72"/>
      <c r="F24" s="72"/>
      <c r="G24" s="89"/>
    </row>
    <row r="25" customFormat="false" ht="15.75" hidden="false" customHeight="true" outlineLevel="0" collapsed="false">
      <c r="A25" s="42"/>
      <c r="B25" s="47"/>
      <c r="C25" s="70"/>
      <c r="D25" s="71"/>
      <c r="E25" s="72"/>
      <c r="F25" s="72"/>
      <c r="G25" s="89"/>
    </row>
    <row r="26" customFormat="false" ht="12.75" hidden="false" customHeight="false" outlineLevel="0" collapsed="false">
      <c r="A26" s="44" t="s">
        <v>620</v>
      </c>
      <c r="B26" s="48" t="s">
        <v>621</v>
      </c>
      <c r="C26" s="70"/>
      <c r="D26" s="71"/>
      <c r="E26" s="72"/>
      <c r="F26" s="72"/>
      <c r="G26" s="89"/>
    </row>
    <row r="27" customFormat="false" ht="12.75" hidden="false" customHeight="false" outlineLevel="0" collapsed="false">
      <c r="A27" s="44" t="s">
        <v>622</v>
      </c>
      <c r="B27" s="48" t="s">
        <v>623</v>
      </c>
      <c r="C27" s="70"/>
      <c r="D27" s="71"/>
      <c r="E27" s="72"/>
      <c r="F27" s="72"/>
      <c r="G27" s="89"/>
    </row>
    <row r="28" customFormat="false" ht="12.75" hidden="false" customHeight="false" outlineLevel="0" collapsed="false">
      <c r="A28" s="44" t="s">
        <v>624</v>
      </c>
      <c r="B28" s="48" t="s">
        <v>625</v>
      </c>
      <c r="C28" s="70"/>
      <c r="D28" s="71"/>
      <c r="E28" s="72"/>
      <c r="F28" s="72"/>
      <c r="G28" s="89"/>
    </row>
    <row r="29" customFormat="false" ht="12.75" hidden="false" customHeight="false" outlineLevel="0" collapsed="false">
      <c r="A29" s="44" t="s">
        <v>626</v>
      </c>
      <c r="B29" s="48" t="s">
        <v>627</v>
      </c>
      <c r="C29" s="70"/>
      <c r="D29" s="71"/>
      <c r="E29" s="72"/>
      <c r="F29" s="72"/>
      <c r="G29" s="89"/>
    </row>
    <row r="30" customFormat="false" ht="12.75" hidden="false" customHeight="false" outlineLevel="0" collapsed="false">
      <c r="A30" s="44" t="s">
        <v>628</v>
      </c>
      <c r="B30" s="48" t="s">
        <v>629</v>
      </c>
      <c r="C30" s="70"/>
      <c r="D30" s="71"/>
      <c r="E30" s="72"/>
      <c r="F30" s="72"/>
      <c r="G30" s="89"/>
    </row>
    <row r="31" customFormat="false" ht="12.75" hidden="false" customHeight="false" outlineLevel="0" collapsed="false">
      <c r="A31" s="44" t="s">
        <v>630</v>
      </c>
      <c r="B31" s="48" t="s">
        <v>631</v>
      </c>
      <c r="C31" s="70"/>
      <c r="D31" s="71"/>
      <c r="E31" s="72"/>
      <c r="F31" s="72"/>
      <c r="G31" s="89"/>
    </row>
    <row r="32" customFormat="false" ht="12.75" hidden="false" customHeight="false" outlineLevel="0" collapsed="false">
      <c r="A32" s="44" t="s">
        <v>632</v>
      </c>
      <c r="B32" s="48" t="s">
        <v>633</v>
      </c>
      <c r="C32" s="70"/>
      <c r="D32" s="71"/>
      <c r="E32" s="72"/>
      <c r="F32" s="72"/>
      <c r="G32" s="89"/>
    </row>
    <row r="33" customFormat="false" ht="12.75" hidden="false" customHeight="false" outlineLevel="0" collapsed="false">
      <c r="A33" s="44" t="s">
        <v>634</v>
      </c>
      <c r="B33" s="48" t="s">
        <v>635</v>
      </c>
      <c r="C33" s="70"/>
      <c r="D33" s="71"/>
      <c r="E33" s="72"/>
      <c r="F33" s="72"/>
      <c r="G33" s="89"/>
    </row>
    <row r="34" customFormat="false" ht="12.75" hidden="false" customHeight="false" outlineLevel="0" collapsed="false">
      <c r="A34" s="44" t="s">
        <v>636</v>
      </c>
      <c r="B34" s="48" t="s">
        <v>637</v>
      </c>
      <c r="C34" s="70"/>
      <c r="D34" s="71"/>
      <c r="E34" s="72"/>
      <c r="F34" s="72"/>
      <c r="G34" s="89"/>
    </row>
    <row r="35" customFormat="false" ht="12.75" hidden="false" customHeight="false" outlineLevel="0" collapsed="false">
      <c r="A35" s="44" t="s">
        <v>638</v>
      </c>
      <c r="B35" s="48" t="s">
        <v>639</v>
      </c>
      <c r="C35" s="90"/>
      <c r="D35" s="91"/>
      <c r="E35" s="91"/>
      <c r="F35" s="91"/>
      <c r="G35" s="89"/>
    </row>
    <row r="36" customFormat="false" ht="12.75" hidden="false" customHeight="false" outlineLevel="0" collapsed="false">
      <c r="A36" s="44" t="s">
        <v>640</v>
      </c>
      <c r="B36" s="48" t="s">
        <v>200</v>
      </c>
      <c r="C36" s="90"/>
      <c r="D36" s="91"/>
      <c r="E36" s="91"/>
      <c r="F36" s="91"/>
      <c r="G36" s="89"/>
    </row>
    <row r="37" customFormat="false" ht="12.75" hidden="false" customHeight="false" outlineLevel="0" collapsed="false">
      <c r="A37" s="44" t="s">
        <v>641</v>
      </c>
      <c r="B37" s="48" t="s">
        <v>311</v>
      </c>
      <c r="C37" s="90"/>
      <c r="D37" s="91"/>
      <c r="E37" s="91"/>
      <c r="F37" s="91"/>
      <c r="G37" s="89"/>
    </row>
    <row r="38" customFormat="false" ht="12.75" hidden="false" customHeight="false" outlineLevel="0" collapsed="false">
      <c r="A38" s="44" t="s">
        <v>642</v>
      </c>
      <c r="B38" s="48" t="s">
        <v>643</v>
      </c>
      <c r="C38" s="90"/>
      <c r="D38" s="91"/>
      <c r="E38" s="91"/>
      <c r="F38" s="91"/>
      <c r="G38" s="89"/>
    </row>
    <row r="39" customFormat="false" ht="12.75" hidden="false" customHeight="false" outlineLevel="0" collapsed="false">
      <c r="A39" s="44" t="s">
        <v>644</v>
      </c>
      <c r="B39" s="48" t="s">
        <v>645</v>
      </c>
      <c r="C39" s="90"/>
      <c r="D39" s="91"/>
      <c r="E39" s="91"/>
      <c r="F39" s="91"/>
      <c r="G39" s="89"/>
    </row>
    <row r="40" customFormat="false" ht="13.5" hidden="false" customHeight="false" outlineLevel="0" collapsed="false">
      <c r="A40" s="44" t="s">
        <v>646</v>
      </c>
      <c r="B40" s="48" t="s">
        <v>645</v>
      </c>
      <c r="C40" s="92"/>
      <c r="D40" s="93"/>
      <c r="E40" s="93"/>
      <c r="F40" s="93"/>
      <c r="G40" s="94"/>
    </row>
    <row r="41" customFormat="false" ht="12.75" hidden="false" customHeight="false" outlineLevel="0" collapsed="false">
      <c r="C41" s="53"/>
      <c r="D41" s="53"/>
      <c r="E41" s="53"/>
      <c r="F41" s="53"/>
      <c r="G41" s="53"/>
    </row>
    <row r="42" customFormat="false" ht="13.5" hidden="false" customHeight="false" outlineLevel="0" collapsed="false">
      <c r="C42" s="53"/>
      <c r="D42" s="53"/>
      <c r="E42" s="53"/>
      <c r="F42" s="53"/>
      <c r="G42" s="53"/>
    </row>
    <row r="43" customFormat="false" ht="16.5" hidden="false" customHeight="true" outlineLevel="0" collapsed="false">
      <c r="A43" s="54" t="s">
        <v>647</v>
      </c>
      <c r="B43" s="54"/>
      <c r="C43" s="55" t="n">
        <f aca="false">SUM(C3:C40)</f>
        <v>0</v>
      </c>
      <c r="D43" s="55" t="n">
        <f aca="false">SUM(D3:D40)</f>
        <v>0</v>
      </c>
      <c r="E43" s="55" t="n">
        <f aca="false">SUM(E3:E40)</f>
        <v>0</v>
      </c>
      <c r="F43" s="55" t="n">
        <f aca="false">SUM(F3:F40)</f>
        <v>0</v>
      </c>
      <c r="G43" s="55" t="n">
        <f aca="false">SUM(G3:G40)</f>
        <v>0</v>
      </c>
    </row>
    <row r="45" customFormat="false" ht="12.75" hidden="false" customHeight="false" outlineLevel="0" collapsed="false">
      <c r="G45" s="53"/>
    </row>
  </sheetData>
  <mergeCells count="11">
    <mergeCell ref="D1:E1"/>
    <mergeCell ref="F1:F2"/>
    <mergeCell ref="A2:B2"/>
    <mergeCell ref="A4:B4"/>
    <mergeCell ref="A5:B5"/>
    <mergeCell ref="A6:B6"/>
    <mergeCell ref="A7:A8"/>
    <mergeCell ref="B7:B8"/>
    <mergeCell ref="A24:A25"/>
    <mergeCell ref="B24:B25"/>
    <mergeCell ref="A43:B43"/>
  </mergeCells>
  <printOptions headings="false" gridLines="false" gridLinesSet="true" horizontalCentered="false" verticalCentered="false"/>
  <pageMargins left="0.590277777777778" right="0.590277777777778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42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11.07421875" defaultRowHeight="12.75" zeroHeight="false" outlineLevelRow="0" outlineLevelCol="0"/>
  <cols>
    <col collapsed="false" customWidth="true" hidden="false" outlineLevel="0" max="1" min="1" style="0" width="11.69"/>
    <col collapsed="false" customWidth="true" hidden="false" outlineLevel="0" max="2" min="2" style="0" width="36.65"/>
    <col collapsed="false" customWidth="true" hidden="false" outlineLevel="0" max="5" min="3" style="0" width="16.67"/>
    <col collapsed="false" customWidth="true" hidden="false" outlineLevel="0" max="6" min="6" style="0" width="13.12"/>
    <col collapsed="false" customWidth="true" hidden="false" outlineLevel="0" max="7" min="7" style="0" width="16.67"/>
  </cols>
  <sheetData>
    <row r="1" customFormat="false" ht="13.5" hidden="false" customHeight="true" outlineLevel="0" collapsed="false">
      <c r="A1" s="25"/>
      <c r="B1" s="26"/>
      <c r="C1" s="27" t="s">
        <v>27</v>
      </c>
      <c r="D1" s="28" t="s">
        <v>28</v>
      </c>
      <c r="E1" s="28"/>
      <c r="F1" s="27" t="s">
        <v>29</v>
      </c>
      <c r="G1" s="27" t="s">
        <v>30</v>
      </c>
    </row>
    <row r="2" customFormat="false" ht="16.5" hidden="false" customHeight="true" outlineLevel="0" collapsed="false">
      <c r="A2" s="29" t="s">
        <v>648</v>
      </c>
      <c r="B2" s="29"/>
      <c r="C2" s="30" t="s">
        <v>32</v>
      </c>
      <c r="D2" s="31" t="s">
        <v>33</v>
      </c>
      <c r="E2" s="32" t="s">
        <v>34</v>
      </c>
      <c r="F2" s="27"/>
      <c r="G2" s="30" t="s">
        <v>35</v>
      </c>
    </row>
    <row r="3" customFormat="false" ht="12.75" hidden="false" customHeight="false" outlineLevel="0" collapsed="false">
      <c r="A3" s="58"/>
      <c r="B3" s="34"/>
      <c r="C3" s="35"/>
      <c r="D3" s="36"/>
      <c r="E3" s="36"/>
      <c r="F3" s="36"/>
      <c r="G3" s="37"/>
    </row>
    <row r="4" customFormat="false" ht="12.75" hidden="false" customHeight="true" outlineLevel="0" collapsed="false">
      <c r="A4" s="95" t="s">
        <v>37</v>
      </c>
      <c r="B4" s="95"/>
      <c r="C4" s="39"/>
      <c r="D4" s="40"/>
      <c r="E4" s="40"/>
      <c r="F4" s="40"/>
      <c r="G4" s="41"/>
    </row>
    <row r="5" customFormat="false" ht="12.75" hidden="false" customHeight="true" outlineLevel="0" collapsed="false">
      <c r="A5" s="95" t="s">
        <v>38</v>
      </c>
      <c r="B5" s="95"/>
      <c r="C5" s="39"/>
      <c r="D5" s="40"/>
      <c r="E5" s="40"/>
      <c r="F5" s="40"/>
      <c r="G5" s="41"/>
    </row>
    <row r="6" customFormat="false" ht="12.75" hidden="false" customHeight="true" outlineLevel="0" collapsed="false">
      <c r="A6" s="95" t="s">
        <v>39</v>
      </c>
      <c r="B6" s="95"/>
      <c r="C6" s="39"/>
      <c r="D6" s="40"/>
      <c r="E6" s="40"/>
      <c r="F6" s="40"/>
      <c r="G6" s="41"/>
    </row>
    <row r="7" customFormat="false" ht="12.75" hidden="false" customHeight="true" outlineLevel="0" collapsed="false">
      <c r="A7" s="42" t="s">
        <v>649</v>
      </c>
      <c r="B7" s="96" t="s">
        <v>650</v>
      </c>
      <c r="C7" s="82"/>
      <c r="D7" s="61"/>
      <c r="E7" s="61"/>
      <c r="F7" s="61"/>
      <c r="G7" s="62"/>
    </row>
    <row r="8" customFormat="false" ht="13.5" hidden="false" customHeight="true" outlineLevel="0" collapsed="false">
      <c r="A8" s="42"/>
      <c r="B8" s="96"/>
      <c r="C8" s="82"/>
      <c r="D8" s="61"/>
      <c r="E8" s="61"/>
      <c r="F8" s="61"/>
      <c r="G8" s="62"/>
    </row>
    <row r="9" customFormat="false" ht="12.75" hidden="false" customHeight="false" outlineLevel="0" collapsed="false">
      <c r="A9" s="44" t="s">
        <v>651</v>
      </c>
      <c r="B9" s="45" t="s">
        <v>652</v>
      </c>
      <c r="C9" s="59"/>
      <c r="D9" s="40"/>
      <c r="E9" s="40"/>
      <c r="F9" s="40"/>
      <c r="G9" s="41"/>
    </row>
    <row r="10" customFormat="false" ht="12.75" hidden="false" customHeight="false" outlineLevel="0" collapsed="false">
      <c r="A10" s="44" t="s">
        <v>653</v>
      </c>
      <c r="B10" s="45" t="s">
        <v>654</v>
      </c>
      <c r="C10" s="59"/>
      <c r="D10" s="40"/>
      <c r="E10" s="40"/>
      <c r="F10" s="40"/>
      <c r="G10" s="41"/>
    </row>
    <row r="11" customFormat="false" ht="12.75" hidden="false" customHeight="false" outlineLevel="0" collapsed="false">
      <c r="A11" s="44" t="s">
        <v>655</v>
      </c>
      <c r="B11" s="45" t="s">
        <v>656</v>
      </c>
      <c r="C11" s="59"/>
      <c r="D11" s="40"/>
      <c r="E11" s="40"/>
      <c r="F11" s="40"/>
      <c r="G11" s="41"/>
    </row>
    <row r="12" customFormat="false" ht="12.75" hidden="false" customHeight="false" outlineLevel="0" collapsed="false">
      <c r="A12" s="44" t="s">
        <v>657</v>
      </c>
      <c r="B12" s="69" t="s">
        <v>658</v>
      </c>
      <c r="C12" s="59"/>
      <c r="D12" s="40"/>
      <c r="E12" s="40"/>
      <c r="F12" s="40"/>
      <c r="G12" s="41"/>
    </row>
    <row r="13" customFormat="false" ht="12.75" hidden="false" customHeight="false" outlineLevel="0" collapsed="false">
      <c r="A13" s="44" t="s">
        <v>659</v>
      </c>
      <c r="B13" s="69" t="s">
        <v>660</v>
      </c>
      <c r="C13" s="39"/>
      <c r="D13" s="40"/>
      <c r="E13" s="40"/>
      <c r="F13" s="40"/>
      <c r="G13" s="41"/>
    </row>
    <row r="14" customFormat="false" ht="12.75" hidden="false" customHeight="false" outlineLevel="0" collapsed="false">
      <c r="A14" s="44" t="s">
        <v>661</v>
      </c>
      <c r="B14" s="69" t="s">
        <v>662</v>
      </c>
      <c r="C14" s="39"/>
      <c r="D14" s="40"/>
      <c r="E14" s="40"/>
      <c r="F14" s="40"/>
      <c r="G14" s="41"/>
    </row>
    <row r="15" customFormat="false" ht="12.75" hidden="false" customHeight="false" outlineLevel="0" collapsed="false">
      <c r="A15" s="44" t="s">
        <v>663</v>
      </c>
      <c r="B15" s="69" t="s">
        <v>662</v>
      </c>
      <c r="C15" s="39"/>
      <c r="D15" s="40"/>
      <c r="E15" s="40"/>
      <c r="F15" s="40"/>
      <c r="G15" s="41"/>
    </row>
    <row r="16" customFormat="false" ht="12.75" hidden="false" customHeight="false" outlineLevel="0" collapsed="false">
      <c r="A16" s="44" t="s">
        <v>664</v>
      </c>
      <c r="B16" s="69" t="s">
        <v>662</v>
      </c>
      <c r="C16" s="39"/>
      <c r="D16" s="40"/>
      <c r="E16" s="40"/>
      <c r="F16" s="40"/>
      <c r="G16" s="41"/>
    </row>
    <row r="17" customFormat="false" ht="12.75" hidden="false" customHeight="false" outlineLevel="0" collapsed="false">
      <c r="A17" s="44" t="s">
        <v>665</v>
      </c>
      <c r="B17" s="69" t="s">
        <v>662</v>
      </c>
      <c r="C17" s="39"/>
      <c r="D17" s="40"/>
      <c r="E17" s="40"/>
      <c r="F17" s="40"/>
      <c r="G17" s="41"/>
    </row>
    <row r="18" customFormat="false" ht="12.75" hidden="false" customHeight="false" outlineLevel="0" collapsed="false">
      <c r="A18" s="44" t="s">
        <v>666</v>
      </c>
      <c r="B18" s="69" t="s">
        <v>662</v>
      </c>
      <c r="C18" s="39"/>
      <c r="D18" s="40"/>
      <c r="E18" s="40"/>
      <c r="F18" s="40"/>
      <c r="G18" s="41"/>
    </row>
    <row r="19" customFormat="false" ht="12.75" hidden="false" customHeight="false" outlineLevel="0" collapsed="false">
      <c r="A19" s="44" t="s">
        <v>667</v>
      </c>
      <c r="B19" s="69" t="s">
        <v>662</v>
      </c>
      <c r="C19" s="39"/>
      <c r="D19" s="40"/>
      <c r="E19" s="40"/>
      <c r="F19" s="40"/>
      <c r="G19" s="41"/>
    </row>
    <row r="20" customFormat="false" ht="12.75" hidden="false" customHeight="false" outlineLevel="0" collapsed="false">
      <c r="A20" s="44" t="s">
        <v>668</v>
      </c>
      <c r="B20" s="69" t="s">
        <v>662</v>
      </c>
      <c r="C20" s="39"/>
      <c r="D20" s="40"/>
      <c r="E20" s="40"/>
      <c r="F20" s="40"/>
      <c r="G20" s="41"/>
    </row>
    <row r="21" customFormat="false" ht="12.75" hidden="false" customHeight="false" outlineLevel="0" collapsed="false">
      <c r="A21" s="44" t="s">
        <v>669</v>
      </c>
      <c r="B21" s="69" t="s">
        <v>662</v>
      </c>
      <c r="C21" s="39"/>
      <c r="D21" s="40"/>
      <c r="E21" s="40"/>
      <c r="F21" s="40"/>
      <c r="G21" s="41"/>
    </row>
    <row r="22" customFormat="false" ht="12.75" hidden="false" customHeight="false" outlineLevel="0" collapsed="false">
      <c r="A22" s="44" t="s">
        <v>670</v>
      </c>
      <c r="B22" s="69" t="s">
        <v>662</v>
      </c>
      <c r="C22" s="39"/>
      <c r="D22" s="40"/>
      <c r="E22" s="40"/>
      <c r="F22" s="40"/>
      <c r="G22" s="41"/>
    </row>
    <row r="23" customFormat="false" ht="12.75" hidden="false" customHeight="false" outlineLevel="0" collapsed="false">
      <c r="A23" s="44" t="s">
        <v>671</v>
      </c>
      <c r="B23" s="48" t="s">
        <v>672</v>
      </c>
      <c r="C23" s="39"/>
      <c r="D23" s="40"/>
      <c r="E23" s="40"/>
      <c r="F23" s="40"/>
      <c r="G23" s="41"/>
    </row>
    <row r="24" customFormat="false" ht="12.75" hidden="false" customHeight="false" outlineLevel="0" collapsed="false">
      <c r="A24" s="44" t="s">
        <v>673</v>
      </c>
      <c r="B24" s="48" t="s">
        <v>672</v>
      </c>
      <c r="C24" s="39"/>
      <c r="D24" s="40"/>
      <c r="E24" s="40"/>
      <c r="F24" s="40"/>
      <c r="G24" s="41"/>
    </row>
    <row r="25" customFormat="false" ht="12.75" hidden="false" customHeight="true" outlineLevel="0" collapsed="false">
      <c r="A25" s="42" t="s">
        <v>674</v>
      </c>
      <c r="B25" s="85" t="s">
        <v>675</v>
      </c>
      <c r="C25" s="39"/>
      <c r="D25" s="40"/>
      <c r="E25" s="40"/>
      <c r="F25" s="40"/>
      <c r="G25" s="41"/>
    </row>
    <row r="26" customFormat="false" ht="14.25" hidden="false" customHeight="true" outlineLevel="0" collapsed="false">
      <c r="A26" s="42"/>
      <c r="B26" s="85"/>
      <c r="C26" s="97"/>
      <c r="D26" s="98"/>
      <c r="E26" s="98"/>
      <c r="F26" s="98"/>
      <c r="G26" s="89"/>
    </row>
    <row r="27" customFormat="false" ht="12.75" hidden="false" customHeight="false" outlineLevel="0" collapsed="false">
      <c r="A27" s="44" t="s">
        <v>676</v>
      </c>
      <c r="B27" s="48" t="s">
        <v>677</v>
      </c>
      <c r="C27" s="70"/>
      <c r="D27" s="72"/>
      <c r="E27" s="72"/>
      <c r="F27" s="72"/>
      <c r="G27" s="89"/>
    </row>
    <row r="28" customFormat="false" ht="12.75" hidden="false" customHeight="false" outlineLevel="0" collapsed="false">
      <c r="A28" s="44" t="s">
        <v>678</v>
      </c>
      <c r="B28" s="48" t="s">
        <v>679</v>
      </c>
      <c r="C28" s="70"/>
      <c r="D28" s="71"/>
      <c r="E28" s="72"/>
      <c r="F28" s="72"/>
      <c r="G28" s="89"/>
    </row>
    <row r="29" customFormat="false" ht="12.75" hidden="false" customHeight="false" outlineLevel="0" collapsed="false">
      <c r="A29" s="44" t="s">
        <v>680</v>
      </c>
      <c r="B29" s="48" t="s">
        <v>681</v>
      </c>
      <c r="C29" s="70"/>
      <c r="D29" s="71"/>
      <c r="E29" s="72"/>
      <c r="F29" s="72"/>
      <c r="G29" s="89"/>
    </row>
    <row r="30" customFormat="false" ht="12.75" hidden="false" customHeight="false" outlineLevel="0" collapsed="false">
      <c r="A30" s="44" t="s">
        <v>682</v>
      </c>
      <c r="B30" s="48" t="s">
        <v>683</v>
      </c>
      <c r="C30" s="70"/>
      <c r="D30" s="71"/>
      <c r="E30" s="72"/>
      <c r="F30" s="72"/>
      <c r="G30" s="89"/>
    </row>
    <row r="31" customFormat="false" ht="12.75" hidden="false" customHeight="false" outlineLevel="0" collapsed="false">
      <c r="A31" s="44" t="s">
        <v>684</v>
      </c>
      <c r="B31" s="48" t="s">
        <v>685</v>
      </c>
      <c r="C31" s="70"/>
      <c r="D31" s="71"/>
      <c r="E31" s="72"/>
      <c r="F31" s="72"/>
      <c r="G31" s="89"/>
    </row>
    <row r="32" customFormat="false" ht="12.75" hidden="false" customHeight="false" outlineLevel="0" collapsed="false">
      <c r="A32" s="44" t="s">
        <v>686</v>
      </c>
      <c r="B32" s="48" t="s">
        <v>200</v>
      </c>
      <c r="C32" s="70"/>
      <c r="D32" s="71"/>
      <c r="E32" s="72"/>
      <c r="F32" s="72"/>
      <c r="G32" s="89"/>
    </row>
    <row r="33" customFormat="false" ht="12.75" hidden="false" customHeight="false" outlineLevel="0" collapsed="false">
      <c r="A33" s="44" t="s">
        <v>687</v>
      </c>
      <c r="B33" s="48" t="s">
        <v>688</v>
      </c>
      <c r="C33" s="70"/>
      <c r="D33" s="71"/>
      <c r="E33" s="72"/>
      <c r="F33" s="72"/>
      <c r="G33" s="89"/>
    </row>
    <row r="34" customFormat="false" ht="12.75" hidden="false" customHeight="false" outlineLevel="0" collapsed="false">
      <c r="A34" s="44" t="s">
        <v>689</v>
      </c>
      <c r="B34" s="48" t="s">
        <v>690</v>
      </c>
      <c r="C34" s="74"/>
      <c r="D34" s="75"/>
      <c r="E34" s="76"/>
      <c r="F34" s="76"/>
      <c r="G34" s="99"/>
    </row>
    <row r="35" customFormat="false" ht="12.75" hidden="false" customHeight="false" outlineLevel="0" collapsed="false">
      <c r="A35" s="44" t="s">
        <v>691</v>
      </c>
      <c r="B35" s="48" t="s">
        <v>692</v>
      </c>
      <c r="C35" s="74"/>
      <c r="D35" s="75"/>
      <c r="E35" s="76"/>
      <c r="F35" s="76"/>
      <c r="G35" s="99"/>
    </row>
    <row r="36" customFormat="false" ht="12.75" hidden="false" customHeight="false" outlineLevel="0" collapsed="false">
      <c r="A36" s="44" t="s">
        <v>693</v>
      </c>
      <c r="B36" s="48" t="s">
        <v>694</v>
      </c>
      <c r="C36" s="74"/>
      <c r="D36" s="75"/>
      <c r="E36" s="76"/>
      <c r="F36" s="76"/>
      <c r="G36" s="99"/>
    </row>
    <row r="37" customFormat="false" ht="12.75" hidden="false" customHeight="false" outlineLevel="0" collapsed="false">
      <c r="A37" s="44" t="s">
        <v>695</v>
      </c>
      <c r="B37" s="48" t="s">
        <v>146</v>
      </c>
      <c r="C37" s="74"/>
      <c r="D37" s="75"/>
      <c r="E37" s="76"/>
      <c r="F37" s="76"/>
      <c r="G37" s="99"/>
    </row>
    <row r="38" customFormat="false" ht="12.75" hidden="false" customHeight="false" outlineLevel="0" collapsed="false">
      <c r="A38" s="44" t="s">
        <v>696</v>
      </c>
      <c r="B38" s="48" t="s">
        <v>413</v>
      </c>
      <c r="C38" s="74"/>
      <c r="D38" s="75"/>
      <c r="E38" s="76"/>
      <c r="F38" s="76"/>
      <c r="G38" s="99"/>
    </row>
    <row r="39" customFormat="false" ht="13.5" hidden="false" customHeight="false" outlineLevel="0" collapsed="false">
      <c r="A39" s="44" t="s">
        <v>697</v>
      </c>
      <c r="B39" s="48" t="s">
        <v>672</v>
      </c>
      <c r="C39" s="100"/>
      <c r="D39" s="101"/>
      <c r="E39" s="102"/>
      <c r="F39" s="102"/>
      <c r="G39" s="94"/>
    </row>
    <row r="40" customFormat="false" ht="12.75" hidden="false" customHeight="false" outlineLevel="0" collapsed="false">
      <c r="C40" s="53"/>
      <c r="D40" s="53"/>
      <c r="E40" s="53"/>
      <c r="F40" s="53"/>
      <c r="G40" s="53"/>
    </row>
    <row r="41" customFormat="false" ht="13.5" hidden="false" customHeight="false" outlineLevel="0" collapsed="false">
      <c r="C41" s="53"/>
      <c r="D41" s="53"/>
      <c r="E41" s="53"/>
      <c r="F41" s="53"/>
      <c r="G41" s="53"/>
    </row>
    <row r="42" customFormat="false" ht="16.5" hidden="false" customHeight="true" outlineLevel="0" collapsed="false">
      <c r="A42" s="54" t="s">
        <v>698</v>
      </c>
      <c r="B42" s="54"/>
      <c r="C42" s="55" t="n">
        <f aca="false">SUM(C3:C39)</f>
        <v>0</v>
      </c>
      <c r="D42" s="55" t="n">
        <f aca="false">SUM(D3:D39)</f>
        <v>0</v>
      </c>
      <c r="E42" s="55" t="n">
        <f aca="false">SUM(E3:E39)</f>
        <v>0</v>
      </c>
      <c r="F42" s="55" t="n">
        <f aca="false">SUM(F3:F39)</f>
        <v>0</v>
      </c>
      <c r="G42" s="55" t="n">
        <f aca="false">SUM(G3:G39)</f>
        <v>0</v>
      </c>
    </row>
  </sheetData>
  <mergeCells count="11">
    <mergeCell ref="D1:E1"/>
    <mergeCell ref="F1:F2"/>
    <mergeCell ref="A2:B2"/>
    <mergeCell ref="A4:B4"/>
    <mergeCell ref="A5:B5"/>
    <mergeCell ref="A6:B6"/>
    <mergeCell ref="A7:A8"/>
    <mergeCell ref="B7:B8"/>
    <mergeCell ref="A25:A26"/>
    <mergeCell ref="B25:B26"/>
    <mergeCell ref="A42:B42"/>
  </mergeCells>
  <printOptions headings="false" gridLines="false" gridLinesSet="true" horizontalCentered="false" verticalCentered="false"/>
  <pageMargins left="0.590277777777778" right="0.590277777777778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43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9" activeCellId="0" sqref="A19"/>
    </sheetView>
  </sheetViews>
  <sheetFormatPr defaultColWidth="11.07421875" defaultRowHeight="12.75" zeroHeight="false" outlineLevelRow="0" outlineLevelCol="0"/>
  <cols>
    <col collapsed="false" customWidth="true" hidden="false" outlineLevel="0" max="1" min="1" style="0" width="11.69"/>
    <col collapsed="false" customWidth="true" hidden="false" outlineLevel="0" max="2" min="2" style="0" width="44.09"/>
    <col collapsed="false" customWidth="true" hidden="false" outlineLevel="0" max="5" min="3" style="0" width="16.67"/>
    <col collapsed="false" customWidth="true" hidden="false" outlineLevel="0" max="6" min="6" style="0" width="12.83"/>
    <col collapsed="false" customWidth="true" hidden="false" outlineLevel="0" max="7" min="7" style="0" width="16.67"/>
  </cols>
  <sheetData>
    <row r="1" customFormat="false" ht="13.5" hidden="false" customHeight="true" outlineLevel="0" collapsed="false">
      <c r="A1" s="25"/>
      <c r="B1" s="26"/>
      <c r="C1" s="27" t="s">
        <v>27</v>
      </c>
      <c r="D1" s="28" t="s">
        <v>28</v>
      </c>
      <c r="E1" s="28"/>
      <c r="F1" s="27" t="s">
        <v>29</v>
      </c>
      <c r="G1" s="27" t="s">
        <v>30</v>
      </c>
    </row>
    <row r="2" customFormat="false" ht="16.5" hidden="false" customHeight="true" outlineLevel="0" collapsed="false">
      <c r="A2" s="29" t="s">
        <v>699</v>
      </c>
      <c r="B2" s="29"/>
      <c r="C2" s="30" t="s">
        <v>32</v>
      </c>
      <c r="D2" s="31" t="s">
        <v>33</v>
      </c>
      <c r="E2" s="32" t="s">
        <v>34</v>
      </c>
      <c r="F2" s="27"/>
      <c r="G2" s="30" t="s">
        <v>35</v>
      </c>
    </row>
    <row r="3" customFormat="false" ht="12.75" hidden="false" customHeight="false" outlineLevel="0" collapsed="false">
      <c r="A3" s="58"/>
      <c r="B3" s="34"/>
      <c r="C3" s="35"/>
      <c r="D3" s="36"/>
      <c r="E3" s="36"/>
      <c r="F3" s="36"/>
      <c r="G3" s="37"/>
    </row>
    <row r="4" customFormat="false" ht="12.75" hidden="false" customHeight="true" outlineLevel="0" collapsed="false">
      <c r="A4" s="38" t="s">
        <v>37</v>
      </c>
      <c r="B4" s="38"/>
      <c r="C4" s="39"/>
      <c r="D4" s="40"/>
      <c r="E4" s="40"/>
      <c r="F4" s="40"/>
      <c r="G4" s="41"/>
    </row>
    <row r="5" customFormat="false" ht="12.75" hidden="false" customHeight="true" outlineLevel="0" collapsed="false">
      <c r="A5" s="38" t="s">
        <v>38</v>
      </c>
      <c r="B5" s="38"/>
      <c r="C5" s="39"/>
      <c r="D5" s="40"/>
      <c r="E5" s="40"/>
      <c r="F5" s="40"/>
      <c r="G5" s="41"/>
    </row>
    <row r="6" customFormat="false" ht="12.75" hidden="false" customHeight="true" outlineLevel="0" collapsed="false">
      <c r="A6" s="38" t="s">
        <v>39</v>
      </c>
      <c r="B6" s="38"/>
      <c r="C6" s="39"/>
      <c r="D6" s="40"/>
      <c r="E6" s="40"/>
      <c r="F6" s="40"/>
      <c r="G6" s="41"/>
    </row>
    <row r="7" customFormat="false" ht="12.75" hidden="false" customHeight="true" outlineLevel="0" collapsed="false">
      <c r="A7" s="42" t="s">
        <v>700</v>
      </c>
      <c r="B7" s="43" t="s">
        <v>701</v>
      </c>
      <c r="C7" s="39"/>
      <c r="D7" s="40"/>
      <c r="E7" s="40"/>
      <c r="F7" s="40"/>
      <c r="G7" s="41"/>
    </row>
    <row r="8" customFormat="false" ht="12.75" hidden="false" customHeight="false" outlineLevel="0" collapsed="false">
      <c r="A8" s="42"/>
      <c r="B8" s="43"/>
      <c r="C8" s="39"/>
      <c r="D8" s="40"/>
      <c r="E8" s="40"/>
      <c r="F8" s="40"/>
      <c r="G8" s="41"/>
    </row>
    <row r="9" customFormat="false" ht="12.75" hidden="false" customHeight="false" outlineLevel="0" collapsed="false">
      <c r="A9" s="44" t="s">
        <v>702</v>
      </c>
      <c r="B9" s="45" t="s">
        <v>703</v>
      </c>
      <c r="C9" s="59"/>
      <c r="D9" s="40"/>
      <c r="E9" s="40"/>
      <c r="F9" s="40"/>
      <c r="G9" s="41"/>
    </row>
    <row r="10" customFormat="false" ht="12.75" hidden="false" customHeight="false" outlineLevel="0" collapsed="false">
      <c r="A10" s="44" t="s">
        <v>704</v>
      </c>
      <c r="B10" s="45" t="s">
        <v>705</v>
      </c>
      <c r="C10" s="59"/>
      <c r="D10" s="40"/>
      <c r="E10" s="40"/>
      <c r="F10" s="40"/>
      <c r="G10" s="41"/>
    </row>
    <row r="11" customFormat="false" ht="12.75" hidden="false" customHeight="false" outlineLevel="0" collapsed="false">
      <c r="A11" s="44" t="s">
        <v>706</v>
      </c>
      <c r="B11" s="45" t="s">
        <v>707</v>
      </c>
      <c r="C11" s="59"/>
      <c r="D11" s="40"/>
      <c r="E11" s="40"/>
      <c r="F11" s="40"/>
      <c r="G11" s="41"/>
    </row>
    <row r="12" customFormat="false" ht="12.75" hidden="false" customHeight="false" outlineLevel="0" collapsed="false">
      <c r="A12" s="44" t="s">
        <v>708</v>
      </c>
      <c r="B12" s="45" t="s">
        <v>709</v>
      </c>
      <c r="C12" s="59"/>
      <c r="D12" s="40"/>
      <c r="E12" s="40"/>
      <c r="F12" s="40"/>
      <c r="G12" s="41"/>
    </row>
    <row r="13" customFormat="false" ht="12.75" hidden="false" customHeight="false" outlineLevel="0" collapsed="false">
      <c r="A13" s="44" t="s">
        <v>710</v>
      </c>
      <c r="B13" s="69" t="s">
        <v>711</v>
      </c>
      <c r="C13" s="39"/>
      <c r="D13" s="40"/>
      <c r="E13" s="40"/>
      <c r="F13" s="40"/>
      <c r="G13" s="41"/>
    </row>
    <row r="14" customFormat="false" ht="12.75" hidden="false" customHeight="false" outlineLevel="0" collapsed="false">
      <c r="A14" s="44" t="s">
        <v>712</v>
      </c>
      <c r="B14" s="69" t="s">
        <v>713</v>
      </c>
      <c r="C14" s="39"/>
      <c r="D14" s="40"/>
      <c r="E14" s="40"/>
      <c r="F14" s="40"/>
      <c r="G14" s="41"/>
    </row>
    <row r="15" customFormat="false" ht="12.75" hidden="false" customHeight="false" outlineLevel="0" collapsed="false">
      <c r="A15" s="44" t="s">
        <v>714</v>
      </c>
      <c r="B15" s="69" t="s">
        <v>715</v>
      </c>
      <c r="C15" s="39"/>
      <c r="D15" s="40"/>
      <c r="E15" s="40"/>
      <c r="F15" s="40"/>
      <c r="G15" s="41"/>
    </row>
    <row r="16" customFormat="false" ht="12.75" hidden="false" customHeight="false" outlineLevel="0" collapsed="false">
      <c r="A16" s="44" t="s">
        <v>716</v>
      </c>
      <c r="B16" s="69" t="s">
        <v>717</v>
      </c>
      <c r="C16" s="39"/>
      <c r="D16" s="40"/>
      <c r="E16" s="40"/>
      <c r="F16" s="40"/>
      <c r="G16" s="41"/>
    </row>
    <row r="17" customFormat="false" ht="12.75" hidden="false" customHeight="false" outlineLevel="0" collapsed="false">
      <c r="A17" s="44" t="s">
        <v>718</v>
      </c>
      <c r="B17" s="69" t="s">
        <v>719</v>
      </c>
      <c r="C17" s="39"/>
      <c r="D17" s="40"/>
      <c r="E17" s="40"/>
      <c r="F17" s="40"/>
      <c r="G17" s="41"/>
    </row>
    <row r="18" customFormat="false" ht="12.75" hidden="false" customHeight="false" outlineLevel="0" collapsed="false">
      <c r="A18" s="44" t="s">
        <v>720</v>
      </c>
      <c r="B18" s="69" t="s">
        <v>721</v>
      </c>
      <c r="C18" s="39"/>
      <c r="D18" s="40"/>
      <c r="E18" s="40"/>
      <c r="F18" s="40"/>
      <c r="G18" s="41"/>
    </row>
    <row r="19" customFormat="false" ht="12.75" hidden="false" customHeight="true" outlineLevel="0" collapsed="false">
      <c r="A19" s="42" t="s">
        <v>722</v>
      </c>
      <c r="B19" s="47" t="s">
        <v>723</v>
      </c>
      <c r="C19" s="39"/>
      <c r="D19" s="40"/>
      <c r="E19" s="40"/>
      <c r="F19" s="40"/>
      <c r="G19" s="41"/>
    </row>
    <row r="20" customFormat="false" ht="13.5" hidden="false" customHeight="true" outlineLevel="0" collapsed="false">
      <c r="A20" s="42"/>
      <c r="B20" s="47"/>
      <c r="C20" s="97"/>
      <c r="D20" s="98"/>
      <c r="E20" s="98"/>
      <c r="F20" s="98"/>
      <c r="G20" s="89"/>
    </row>
    <row r="21" customFormat="false" ht="12.75" hidden="false" customHeight="false" outlineLevel="0" collapsed="false">
      <c r="A21" s="44" t="s">
        <v>724</v>
      </c>
      <c r="B21" s="48" t="s">
        <v>725</v>
      </c>
      <c r="C21" s="70"/>
      <c r="D21" s="72"/>
      <c r="E21" s="72"/>
      <c r="F21" s="72"/>
      <c r="G21" s="89"/>
    </row>
    <row r="22" customFormat="false" ht="12.75" hidden="false" customHeight="false" outlineLevel="0" collapsed="false">
      <c r="A22" s="44" t="s">
        <v>726</v>
      </c>
      <c r="B22" s="48" t="s">
        <v>727</v>
      </c>
      <c r="C22" s="70"/>
      <c r="D22" s="71"/>
      <c r="E22" s="72"/>
      <c r="F22" s="72"/>
      <c r="G22" s="89"/>
    </row>
    <row r="23" customFormat="false" ht="12.75" hidden="false" customHeight="false" outlineLevel="0" collapsed="false">
      <c r="A23" s="44" t="s">
        <v>728</v>
      </c>
      <c r="B23" s="48" t="s">
        <v>729</v>
      </c>
      <c r="C23" s="70"/>
      <c r="D23" s="71"/>
      <c r="E23" s="72"/>
      <c r="F23" s="72"/>
      <c r="G23" s="89"/>
    </row>
    <row r="24" customFormat="false" ht="12.75" hidden="false" customHeight="false" outlineLevel="0" collapsed="false">
      <c r="A24" s="44" t="s">
        <v>730</v>
      </c>
      <c r="B24" s="48" t="s">
        <v>731</v>
      </c>
      <c r="C24" s="70"/>
      <c r="D24" s="71"/>
      <c r="E24" s="72"/>
      <c r="F24" s="72"/>
      <c r="G24" s="89"/>
    </row>
    <row r="25" customFormat="false" ht="12.75" hidden="false" customHeight="false" outlineLevel="0" collapsed="false">
      <c r="A25" s="44" t="s">
        <v>732</v>
      </c>
      <c r="B25" s="48" t="s">
        <v>733</v>
      </c>
      <c r="C25" s="70"/>
      <c r="D25" s="71"/>
      <c r="E25" s="72"/>
      <c r="F25" s="72"/>
      <c r="G25" s="89"/>
    </row>
    <row r="26" customFormat="false" ht="12.75" hidden="false" customHeight="false" outlineLevel="0" collapsed="false">
      <c r="A26" s="44" t="s">
        <v>734</v>
      </c>
      <c r="B26" s="48" t="s">
        <v>735</v>
      </c>
      <c r="C26" s="70"/>
      <c r="D26" s="71"/>
      <c r="E26" s="72"/>
      <c r="F26" s="72"/>
      <c r="G26" s="89"/>
    </row>
    <row r="27" customFormat="false" ht="12.75" hidden="false" customHeight="false" outlineLevel="0" collapsed="false">
      <c r="A27" s="44" t="s">
        <v>736</v>
      </c>
      <c r="B27" s="48" t="s">
        <v>685</v>
      </c>
      <c r="C27" s="70"/>
      <c r="D27" s="71"/>
      <c r="E27" s="72"/>
      <c r="F27" s="72"/>
      <c r="G27" s="89"/>
    </row>
    <row r="28" customFormat="false" ht="12.75" hidden="false" customHeight="false" outlineLevel="0" collapsed="false">
      <c r="A28" s="44" t="s">
        <v>737</v>
      </c>
      <c r="B28" s="48" t="s">
        <v>200</v>
      </c>
      <c r="C28" s="70"/>
      <c r="D28" s="71"/>
      <c r="E28" s="72"/>
      <c r="F28" s="72"/>
      <c r="G28" s="89"/>
    </row>
    <row r="29" customFormat="false" ht="12.75" hidden="false" customHeight="false" outlineLevel="0" collapsed="false">
      <c r="A29" s="44" t="s">
        <v>738</v>
      </c>
      <c r="B29" s="48" t="s">
        <v>690</v>
      </c>
      <c r="C29" s="70"/>
      <c r="D29" s="71"/>
      <c r="E29" s="72"/>
      <c r="F29" s="72"/>
      <c r="G29" s="89"/>
    </row>
    <row r="30" customFormat="false" ht="12.75" hidden="false" customHeight="false" outlineLevel="0" collapsed="false">
      <c r="A30" s="44" t="s">
        <v>739</v>
      </c>
      <c r="B30" s="48" t="s">
        <v>740</v>
      </c>
      <c r="C30" s="70"/>
      <c r="D30" s="71"/>
      <c r="E30" s="72"/>
      <c r="F30" s="72"/>
      <c r="G30" s="89"/>
    </row>
    <row r="31" customFormat="false" ht="12.75" hidden="false" customHeight="false" outlineLevel="0" collapsed="false">
      <c r="A31" s="44" t="s">
        <v>741</v>
      </c>
      <c r="B31" s="48" t="s">
        <v>694</v>
      </c>
      <c r="C31" s="70"/>
      <c r="D31" s="71"/>
      <c r="E31" s="72"/>
      <c r="F31" s="72"/>
      <c r="G31" s="89"/>
    </row>
    <row r="32" customFormat="false" ht="12.75" hidden="false" customHeight="false" outlineLevel="0" collapsed="false">
      <c r="A32" s="44" t="s">
        <v>742</v>
      </c>
      <c r="B32" s="48" t="s">
        <v>146</v>
      </c>
      <c r="C32" s="70"/>
      <c r="D32" s="71"/>
      <c r="E32" s="72"/>
      <c r="F32" s="72"/>
      <c r="G32" s="89"/>
    </row>
    <row r="33" customFormat="false" ht="12.75" hidden="false" customHeight="false" outlineLevel="0" collapsed="false">
      <c r="A33" s="44" t="s">
        <v>743</v>
      </c>
      <c r="B33" s="48" t="s">
        <v>413</v>
      </c>
      <c r="C33" s="70"/>
      <c r="D33" s="71"/>
      <c r="E33" s="72"/>
      <c r="F33" s="72"/>
      <c r="G33" s="89"/>
    </row>
    <row r="34" customFormat="false" ht="12.75" hidden="false" customHeight="false" outlineLevel="0" collapsed="false">
      <c r="A34" s="44" t="s">
        <v>744</v>
      </c>
      <c r="B34" s="48" t="s">
        <v>745</v>
      </c>
      <c r="C34" s="70"/>
      <c r="D34" s="71"/>
      <c r="E34" s="72"/>
      <c r="F34" s="72"/>
      <c r="G34" s="89"/>
    </row>
    <row r="35" customFormat="false" ht="13.5" hidden="false" customHeight="false" outlineLevel="0" collapsed="false">
      <c r="A35" s="44" t="s">
        <v>746</v>
      </c>
      <c r="B35" s="48" t="s">
        <v>745</v>
      </c>
      <c r="C35" s="100"/>
      <c r="D35" s="101"/>
      <c r="E35" s="102"/>
      <c r="F35" s="102"/>
      <c r="G35" s="94"/>
    </row>
    <row r="36" customFormat="false" ht="12.75" hidden="false" customHeight="false" outlineLevel="0" collapsed="false">
      <c r="C36" s="53"/>
      <c r="D36" s="53"/>
      <c r="E36" s="53"/>
      <c r="F36" s="53"/>
      <c r="G36" s="53"/>
    </row>
    <row r="37" customFormat="false" ht="13.5" hidden="false" customHeight="false" outlineLevel="0" collapsed="false">
      <c r="C37" s="53"/>
      <c r="D37" s="53"/>
      <c r="E37" s="53"/>
      <c r="F37" s="53"/>
      <c r="G37" s="53"/>
    </row>
    <row r="38" customFormat="false" ht="16.5" hidden="false" customHeight="true" outlineLevel="0" collapsed="false">
      <c r="A38" s="54" t="s">
        <v>747</v>
      </c>
      <c r="B38" s="54"/>
      <c r="C38" s="55" t="n">
        <f aca="false">SUM(C3:C35)</f>
        <v>0</v>
      </c>
      <c r="D38" s="55" t="n">
        <f aca="false">SUM(D3:D35)</f>
        <v>0</v>
      </c>
      <c r="E38" s="55" t="n">
        <f aca="false">SUM(E3:E35)</f>
        <v>0</v>
      </c>
      <c r="F38" s="55" t="n">
        <f aca="false">SUM(F3:F35)</f>
        <v>0</v>
      </c>
      <c r="G38" s="55" t="n">
        <f aca="false">SUM(G3:G35)</f>
        <v>0</v>
      </c>
    </row>
    <row r="40" customFormat="false" ht="12.75" hidden="false" customHeight="false" outlineLevel="0" collapsed="false">
      <c r="G40" s="53"/>
    </row>
    <row r="41" customFormat="false" ht="12.75" hidden="false" customHeight="false" outlineLevel="0" collapsed="false">
      <c r="B41" s="48"/>
    </row>
    <row r="42" customFormat="false" ht="12.75" hidden="false" customHeight="false" outlineLevel="0" collapsed="false">
      <c r="B42" s="48"/>
    </row>
    <row r="43" customFormat="false" ht="12.75" hidden="false" customHeight="false" outlineLevel="0" collapsed="false">
      <c r="B43" s="48"/>
    </row>
  </sheetData>
  <mergeCells count="11">
    <mergeCell ref="D1:E1"/>
    <mergeCell ref="F1:F2"/>
    <mergeCell ref="A2:B2"/>
    <mergeCell ref="A4:B4"/>
    <mergeCell ref="A5:B5"/>
    <mergeCell ref="A6:B6"/>
    <mergeCell ref="A7:A8"/>
    <mergeCell ref="B7:B8"/>
    <mergeCell ref="A19:A20"/>
    <mergeCell ref="B19:B20"/>
    <mergeCell ref="A38:B38"/>
  </mergeCells>
  <printOptions headings="false" gridLines="false" gridLinesSet="true" horizontalCentered="false" verticalCentered="false"/>
  <pageMargins left="0.590277777777778" right="0.590277777777778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36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11.07421875" defaultRowHeight="12.75" zeroHeight="false" outlineLevelRow="0" outlineLevelCol="0"/>
  <cols>
    <col collapsed="false" customWidth="true" hidden="false" outlineLevel="0" max="1" min="1" style="0" width="11.69"/>
    <col collapsed="false" customWidth="true" hidden="false" outlineLevel="0" max="2" min="2" style="0" width="39.66"/>
    <col collapsed="false" customWidth="true" hidden="false" outlineLevel="0" max="7" min="3" style="0" width="16.67"/>
  </cols>
  <sheetData>
    <row r="1" customFormat="false" ht="13.5" hidden="false" customHeight="true" outlineLevel="0" collapsed="false">
      <c r="A1" s="25"/>
      <c r="B1" s="26"/>
      <c r="C1" s="27" t="s">
        <v>27</v>
      </c>
      <c r="D1" s="28" t="s">
        <v>28</v>
      </c>
      <c r="E1" s="28"/>
      <c r="F1" s="27" t="s">
        <v>29</v>
      </c>
      <c r="G1" s="27" t="s">
        <v>30</v>
      </c>
    </row>
    <row r="2" customFormat="false" ht="16.5" hidden="false" customHeight="true" outlineLevel="0" collapsed="false">
      <c r="A2" s="29" t="s">
        <v>748</v>
      </c>
      <c r="B2" s="29"/>
      <c r="C2" s="30" t="s">
        <v>32</v>
      </c>
      <c r="D2" s="31" t="s">
        <v>33</v>
      </c>
      <c r="E2" s="32" t="s">
        <v>34</v>
      </c>
      <c r="F2" s="27"/>
      <c r="G2" s="30" t="s">
        <v>35</v>
      </c>
    </row>
    <row r="3" customFormat="false" ht="12.75" hidden="false" customHeight="false" outlineLevel="0" collapsed="false">
      <c r="A3" s="58"/>
      <c r="B3" s="34"/>
      <c r="C3" s="35"/>
      <c r="D3" s="36"/>
      <c r="E3" s="36"/>
      <c r="F3" s="36"/>
      <c r="G3" s="37"/>
    </row>
    <row r="4" customFormat="false" ht="12.75" hidden="false" customHeight="true" outlineLevel="0" collapsed="false">
      <c r="A4" s="38" t="s">
        <v>37</v>
      </c>
      <c r="B4" s="38"/>
      <c r="C4" s="39"/>
      <c r="D4" s="40"/>
      <c r="E4" s="40"/>
      <c r="F4" s="40"/>
      <c r="G4" s="41"/>
    </row>
    <row r="5" customFormat="false" ht="12.75" hidden="false" customHeight="true" outlineLevel="0" collapsed="false">
      <c r="A5" s="38" t="s">
        <v>38</v>
      </c>
      <c r="B5" s="38"/>
      <c r="C5" s="39"/>
      <c r="D5" s="40"/>
      <c r="E5" s="40"/>
      <c r="F5" s="40"/>
      <c r="G5" s="41"/>
    </row>
    <row r="6" customFormat="false" ht="12.75" hidden="false" customHeight="true" outlineLevel="0" collapsed="false">
      <c r="A6" s="38" t="s">
        <v>39</v>
      </c>
      <c r="B6" s="38"/>
      <c r="C6" s="39"/>
      <c r="D6" s="40"/>
      <c r="E6" s="40"/>
      <c r="F6" s="40"/>
      <c r="G6" s="41"/>
    </row>
    <row r="7" customFormat="false" ht="12.75" hidden="false" customHeight="true" outlineLevel="0" collapsed="false">
      <c r="A7" s="42" t="s">
        <v>749</v>
      </c>
      <c r="B7" s="43" t="s">
        <v>750</v>
      </c>
      <c r="C7" s="39"/>
      <c r="D7" s="40"/>
      <c r="E7" s="40"/>
      <c r="F7" s="40"/>
      <c r="G7" s="41"/>
    </row>
    <row r="8" customFormat="false" ht="12.75" hidden="false" customHeight="true" outlineLevel="0" collapsed="false">
      <c r="A8" s="42"/>
      <c r="B8" s="43"/>
      <c r="C8" s="39"/>
      <c r="D8" s="40"/>
      <c r="E8" s="40"/>
      <c r="F8" s="40"/>
      <c r="G8" s="41"/>
    </row>
    <row r="9" customFormat="false" ht="12.75" hidden="false" customHeight="true" outlineLevel="0" collapsed="false">
      <c r="A9" s="44" t="s">
        <v>751</v>
      </c>
      <c r="B9" s="48" t="s">
        <v>752</v>
      </c>
      <c r="C9" s="39"/>
      <c r="D9" s="40"/>
      <c r="E9" s="40"/>
      <c r="F9" s="40"/>
      <c r="G9" s="41"/>
    </row>
    <row r="10" customFormat="false" ht="12.75" hidden="false" customHeight="true" outlineLevel="0" collapsed="false">
      <c r="A10" s="44" t="s">
        <v>753</v>
      </c>
      <c r="B10" s="48" t="s">
        <v>754</v>
      </c>
      <c r="C10" s="39"/>
      <c r="D10" s="40"/>
      <c r="E10" s="40"/>
      <c r="F10" s="40"/>
      <c r="G10" s="41"/>
    </row>
    <row r="11" customFormat="false" ht="12.75" hidden="false" customHeight="true" outlineLevel="0" collapsed="false">
      <c r="A11" s="44" t="s">
        <v>755</v>
      </c>
      <c r="B11" s="48" t="s">
        <v>756</v>
      </c>
      <c r="C11" s="39"/>
      <c r="D11" s="40"/>
      <c r="E11" s="40"/>
      <c r="F11" s="40"/>
      <c r="G11" s="41"/>
    </row>
    <row r="12" customFormat="false" ht="12.75" hidden="false" customHeight="false" outlineLevel="0" collapsed="false">
      <c r="A12" s="44" t="s">
        <v>757</v>
      </c>
      <c r="B12" s="48" t="s">
        <v>758</v>
      </c>
      <c r="C12" s="39"/>
      <c r="D12" s="40"/>
      <c r="E12" s="40"/>
      <c r="F12" s="40"/>
      <c r="G12" s="41"/>
    </row>
    <row r="13" customFormat="false" ht="12.75" hidden="false" customHeight="false" outlineLevel="0" collapsed="false">
      <c r="A13" s="44" t="s">
        <v>759</v>
      </c>
      <c r="B13" s="48" t="s">
        <v>760</v>
      </c>
      <c r="C13" s="39"/>
      <c r="D13" s="40"/>
      <c r="E13" s="40"/>
      <c r="F13" s="40"/>
      <c r="G13" s="41"/>
    </row>
    <row r="14" customFormat="false" ht="12.75" hidden="false" customHeight="false" outlineLevel="0" collapsed="false">
      <c r="A14" s="44" t="s">
        <v>761</v>
      </c>
      <c r="B14" s="48" t="s">
        <v>762</v>
      </c>
      <c r="C14" s="39"/>
      <c r="D14" s="40"/>
      <c r="E14" s="40"/>
      <c r="F14" s="40"/>
      <c r="G14" s="41"/>
    </row>
    <row r="15" customFormat="false" ht="12.75" hidden="false" customHeight="false" outlineLevel="0" collapsed="false">
      <c r="A15" s="44" t="s">
        <v>763</v>
      </c>
      <c r="B15" s="48" t="s">
        <v>764</v>
      </c>
      <c r="C15" s="39"/>
      <c r="D15" s="40"/>
      <c r="E15" s="40"/>
      <c r="F15" s="40"/>
      <c r="G15" s="41"/>
    </row>
    <row r="16" customFormat="false" ht="12.75" hidden="false" customHeight="false" outlineLevel="0" collapsed="false">
      <c r="A16" s="44" t="s">
        <v>765</v>
      </c>
      <c r="B16" s="48" t="s">
        <v>766</v>
      </c>
      <c r="C16" s="39"/>
      <c r="D16" s="40"/>
      <c r="E16" s="40"/>
      <c r="F16" s="40"/>
      <c r="G16" s="41"/>
    </row>
    <row r="17" customFormat="false" ht="12.75" hidden="false" customHeight="false" outlineLevel="0" collapsed="false">
      <c r="A17" s="44" t="s">
        <v>767</v>
      </c>
      <c r="B17" s="48" t="s">
        <v>768</v>
      </c>
      <c r="C17" s="39"/>
      <c r="D17" s="40"/>
      <c r="E17" s="40"/>
      <c r="F17" s="40"/>
      <c r="G17" s="41"/>
    </row>
    <row r="18" customFormat="false" ht="12.75" hidden="false" customHeight="false" outlineLevel="0" collapsed="false">
      <c r="A18" s="44" t="s">
        <v>769</v>
      </c>
      <c r="B18" s="48" t="s">
        <v>770</v>
      </c>
      <c r="C18" s="39"/>
      <c r="D18" s="40"/>
      <c r="E18" s="40"/>
      <c r="F18" s="40"/>
      <c r="G18" s="41"/>
    </row>
    <row r="19" customFormat="false" ht="12.75" hidden="false" customHeight="false" outlineLevel="0" collapsed="false">
      <c r="A19" s="44" t="s">
        <v>771</v>
      </c>
      <c r="B19" s="48" t="s">
        <v>772</v>
      </c>
      <c r="C19" s="39"/>
      <c r="D19" s="40"/>
      <c r="E19" s="40"/>
      <c r="F19" s="40"/>
      <c r="G19" s="41"/>
    </row>
    <row r="20" customFormat="false" ht="12.75" hidden="false" customHeight="false" outlineLevel="0" collapsed="false">
      <c r="A20" s="44" t="s">
        <v>773</v>
      </c>
      <c r="B20" s="48" t="s">
        <v>774</v>
      </c>
      <c r="C20" s="39"/>
      <c r="D20" s="40"/>
      <c r="E20" s="40"/>
      <c r="F20" s="40"/>
      <c r="G20" s="41"/>
    </row>
    <row r="21" customFormat="false" ht="12.75" hidden="false" customHeight="false" outlineLevel="0" collapsed="false">
      <c r="A21" s="44" t="s">
        <v>775</v>
      </c>
      <c r="B21" s="48" t="s">
        <v>776</v>
      </c>
      <c r="C21" s="39"/>
      <c r="D21" s="40"/>
      <c r="E21" s="40"/>
      <c r="F21" s="40"/>
      <c r="G21" s="41"/>
    </row>
    <row r="22" customFormat="false" ht="12.75" hidden="false" customHeight="false" outlineLevel="0" collapsed="false">
      <c r="A22" s="44" t="s">
        <v>777</v>
      </c>
      <c r="B22" s="48" t="s">
        <v>778</v>
      </c>
      <c r="C22" s="39"/>
      <c r="D22" s="40"/>
      <c r="E22" s="40"/>
      <c r="F22" s="40"/>
      <c r="G22" s="41"/>
    </row>
    <row r="23" customFormat="false" ht="12.75" hidden="false" customHeight="false" outlineLevel="0" collapsed="false">
      <c r="A23" s="44" t="s">
        <v>779</v>
      </c>
      <c r="B23" s="48" t="s">
        <v>780</v>
      </c>
      <c r="C23" s="39"/>
      <c r="D23" s="40"/>
      <c r="E23" s="40"/>
      <c r="F23" s="40"/>
      <c r="G23" s="41"/>
    </row>
    <row r="24" customFormat="false" ht="12.75" hidden="false" customHeight="true" outlineLevel="0" collapsed="false">
      <c r="A24" s="42" t="s">
        <v>781</v>
      </c>
      <c r="B24" s="43" t="s">
        <v>675</v>
      </c>
      <c r="C24" s="39"/>
      <c r="D24" s="40"/>
      <c r="E24" s="40"/>
      <c r="F24" s="40"/>
      <c r="G24" s="41"/>
    </row>
    <row r="25" customFormat="false" ht="13.5" hidden="false" customHeight="true" outlineLevel="0" collapsed="false">
      <c r="A25" s="42"/>
      <c r="B25" s="43"/>
      <c r="C25" s="39"/>
      <c r="D25" s="40"/>
      <c r="E25" s="40"/>
      <c r="F25" s="40"/>
      <c r="G25" s="41"/>
    </row>
    <row r="26" customFormat="false" ht="12.75" hidden="false" customHeight="false" outlineLevel="0" collapsed="false">
      <c r="A26" s="44" t="s">
        <v>782</v>
      </c>
      <c r="B26" s="45" t="s">
        <v>783</v>
      </c>
      <c r="C26" s="39"/>
      <c r="D26" s="40"/>
      <c r="E26" s="40"/>
      <c r="F26" s="40"/>
      <c r="G26" s="41"/>
    </row>
    <row r="27" customFormat="false" ht="12.75" hidden="false" customHeight="false" outlineLevel="0" collapsed="false">
      <c r="A27" s="44" t="s">
        <v>784</v>
      </c>
      <c r="B27" s="45" t="s">
        <v>785</v>
      </c>
      <c r="C27" s="39"/>
      <c r="D27" s="40"/>
      <c r="E27" s="40"/>
      <c r="F27" s="40"/>
      <c r="G27" s="41"/>
    </row>
    <row r="28" customFormat="false" ht="12.75" hidden="false" customHeight="false" outlineLevel="0" collapsed="false">
      <c r="A28" s="44" t="s">
        <v>786</v>
      </c>
      <c r="B28" s="45" t="s">
        <v>787</v>
      </c>
      <c r="C28" s="39"/>
      <c r="D28" s="40"/>
      <c r="E28" s="40"/>
      <c r="F28" s="40"/>
      <c r="G28" s="41"/>
    </row>
    <row r="29" customFormat="false" ht="13.5" hidden="false" customHeight="false" outlineLevel="0" collapsed="false">
      <c r="A29" s="44" t="s">
        <v>788</v>
      </c>
      <c r="B29" s="45" t="s">
        <v>789</v>
      </c>
      <c r="C29" s="39"/>
      <c r="D29" s="40"/>
      <c r="E29" s="40"/>
      <c r="F29" s="40"/>
      <c r="G29" s="41"/>
    </row>
    <row r="30" customFormat="false" ht="12.75" hidden="false" customHeight="false" outlineLevel="0" collapsed="false">
      <c r="A30" s="44" t="s">
        <v>790</v>
      </c>
      <c r="B30" s="48" t="s">
        <v>311</v>
      </c>
      <c r="C30" s="39"/>
      <c r="D30" s="40"/>
      <c r="E30" s="40"/>
      <c r="F30" s="40"/>
      <c r="G30" s="41"/>
    </row>
    <row r="31" customFormat="false" ht="12.75" hidden="false" customHeight="false" outlineLevel="0" collapsed="false">
      <c r="A31" s="44" t="s">
        <v>791</v>
      </c>
      <c r="B31" s="48" t="s">
        <v>643</v>
      </c>
      <c r="C31" s="39"/>
      <c r="D31" s="40"/>
      <c r="E31" s="40"/>
      <c r="F31" s="40"/>
      <c r="G31" s="41"/>
    </row>
    <row r="32" customFormat="false" ht="12.75" hidden="false" customHeight="false" outlineLevel="0" collapsed="false">
      <c r="A32" s="44" t="s">
        <v>792</v>
      </c>
      <c r="B32" s="48" t="s">
        <v>793</v>
      </c>
      <c r="C32" s="90"/>
      <c r="D32" s="91"/>
      <c r="E32" s="91"/>
      <c r="F32" s="91"/>
      <c r="G32" s="89"/>
    </row>
    <row r="33" customFormat="false" ht="13.5" hidden="false" customHeight="false" outlineLevel="0" collapsed="false">
      <c r="A33" s="44" t="s">
        <v>794</v>
      </c>
      <c r="B33" s="48" t="s">
        <v>793</v>
      </c>
      <c r="C33" s="92"/>
      <c r="D33" s="93"/>
      <c r="E33" s="93"/>
      <c r="F33" s="93"/>
      <c r="G33" s="94"/>
    </row>
    <row r="34" customFormat="false" ht="12.75" hidden="false" customHeight="false" outlineLevel="0" collapsed="false">
      <c r="C34" s="53"/>
      <c r="D34" s="53"/>
      <c r="E34" s="53"/>
      <c r="F34" s="53"/>
      <c r="G34" s="53"/>
    </row>
    <row r="35" customFormat="false" ht="13.5" hidden="false" customHeight="false" outlineLevel="0" collapsed="false">
      <c r="C35" s="53"/>
      <c r="D35" s="53"/>
      <c r="E35" s="53"/>
      <c r="F35" s="53"/>
      <c r="G35" s="53"/>
    </row>
    <row r="36" customFormat="false" ht="16.5" hidden="false" customHeight="true" outlineLevel="0" collapsed="false">
      <c r="A36" s="54" t="s">
        <v>795</v>
      </c>
      <c r="B36" s="54"/>
      <c r="C36" s="55" t="n">
        <f aca="false">SUM(C3:C33)</f>
        <v>0</v>
      </c>
      <c r="D36" s="55" t="n">
        <f aca="false">SUM(D3:D33)</f>
        <v>0</v>
      </c>
      <c r="E36" s="55" t="n">
        <f aca="false">SUM(E3:E33)</f>
        <v>0</v>
      </c>
      <c r="F36" s="55" t="n">
        <f aca="false">SUM(F3:F33)</f>
        <v>0</v>
      </c>
      <c r="G36" s="55" t="n">
        <f aca="false">SUM(G3:G33)</f>
        <v>0</v>
      </c>
    </row>
  </sheetData>
  <mergeCells count="11">
    <mergeCell ref="D1:E1"/>
    <mergeCell ref="F1:F2"/>
    <mergeCell ref="A2:B2"/>
    <mergeCell ref="A4:B4"/>
    <mergeCell ref="A5:B5"/>
    <mergeCell ref="A6:B6"/>
    <mergeCell ref="A7:A8"/>
    <mergeCell ref="B7:B8"/>
    <mergeCell ref="A24:A25"/>
    <mergeCell ref="B24:B25"/>
    <mergeCell ref="A36:B36"/>
  </mergeCells>
  <printOptions headings="false" gridLines="false" gridLinesSet="true" horizontalCentered="false" verticalCentered="false"/>
  <pageMargins left="0.590277777777778" right="0.590277777777778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42"/>
  <sheetViews>
    <sheetView showFormulas="false" showGridLines="true" showRowColHeaders="true" showZeros="true" rightToLeft="false" tabSelected="false" showOutlineSymbols="true" defaultGridColor="true" view="normal" topLeftCell="A4" colorId="64" zoomScale="110" zoomScaleNormal="110" zoomScalePageLayoutView="100" workbookViewId="0">
      <selection pane="topLeft" activeCell="C38" activeCellId="0" sqref="C38"/>
    </sheetView>
  </sheetViews>
  <sheetFormatPr defaultColWidth="11.07421875" defaultRowHeight="12.75" zeroHeight="false" outlineLevelRow="0" outlineLevelCol="0"/>
  <cols>
    <col collapsed="false" customWidth="true" hidden="false" outlineLevel="0" max="1" min="1" style="0" width="11.69"/>
    <col collapsed="false" customWidth="true" hidden="false" outlineLevel="0" max="2" min="2" style="0" width="39.66"/>
    <col collapsed="false" customWidth="true" hidden="false" outlineLevel="0" max="5" min="3" style="0" width="16.67"/>
    <col collapsed="false" customWidth="true" hidden="false" outlineLevel="0" max="6" min="6" style="0" width="12.56"/>
    <col collapsed="false" customWidth="true" hidden="false" outlineLevel="0" max="7" min="7" style="0" width="16.67"/>
  </cols>
  <sheetData>
    <row r="1" customFormat="false" ht="13.5" hidden="false" customHeight="true" outlineLevel="0" collapsed="false">
      <c r="A1" s="25"/>
      <c r="B1" s="26"/>
      <c r="C1" s="27" t="s">
        <v>27</v>
      </c>
      <c r="D1" s="28" t="s">
        <v>28</v>
      </c>
      <c r="E1" s="28"/>
      <c r="F1" s="27" t="s">
        <v>29</v>
      </c>
      <c r="G1" s="27" t="s">
        <v>30</v>
      </c>
    </row>
    <row r="2" customFormat="false" ht="16.5" hidden="false" customHeight="true" outlineLevel="0" collapsed="false">
      <c r="A2" s="29" t="s">
        <v>796</v>
      </c>
      <c r="B2" s="29"/>
      <c r="C2" s="30" t="s">
        <v>32</v>
      </c>
      <c r="D2" s="31" t="s">
        <v>33</v>
      </c>
      <c r="E2" s="32" t="s">
        <v>34</v>
      </c>
      <c r="F2" s="27"/>
      <c r="G2" s="30" t="s">
        <v>35</v>
      </c>
    </row>
    <row r="3" customFormat="false" ht="12.75" hidden="false" customHeight="false" outlineLevel="0" collapsed="false">
      <c r="A3" s="58"/>
      <c r="B3" s="34"/>
      <c r="C3" s="35"/>
      <c r="D3" s="36"/>
      <c r="E3" s="36"/>
      <c r="F3" s="36"/>
      <c r="G3" s="37"/>
    </row>
    <row r="4" customFormat="false" ht="12.75" hidden="false" customHeight="true" outlineLevel="0" collapsed="false">
      <c r="A4" s="38" t="s">
        <v>37</v>
      </c>
      <c r="B4" s="38"/>
      <c r="C4" s="39"/>
      <c r="D4" s="40"/>
      <c r="E4" s="40"/>
      <c r="F4" s="40"/>
      <c r="G4" s="41"/>
    </row>
    <row r="5" customFormat="false" ht="12.75" hidden="false" customHeight="true" outlineLevel="0" collapsed="false">
      <c r="A5" s="38" t="s">
        <v>38</v>
      </c>
      <c r="B5" s="38"/>
      <c r="C5" s="39"/>
      <c r="D5" s="40"/>
      <c r="E5" s="40"/>
      <c r="F5" s="40"/>
      <c r="G5" s="41"/>
    </row>
    <row r="6" customFormat="false" ht="12.75" hidden="false" customHeight="true" outlineLevel="0" collapsed="false">
      <c r="A6" s="38" t="s">
        <v>39</v>
      </c>
      <c r="B6" s="38"/>
      <c r="C6" s="39"/>
      <c r="D6" s="40"/>
      <c r="E6" s="40"/>
      <c r="F6" s="40"/>
      <c r="G6" s="41"/>
    </row>
    <row r="7" customFormat="false" ht="12.75" hidden="false" customHeight="true" outlineLevel="0" collapsed="false">
      <c r="A7" s="42" t="s">
        <v>797</v>
      </c>
      <c r="B7" s="43" t="s">
        <v>798</v>
      </c>
      <c r="C7" s="39"/>
      <c r="D7" s="40"/>
      <c r="E7" s="40"/>
      <c r="F7" s="40"/>
      <c r="G7" s="41"/>
    </row>
    <row r="8" customFormat="false" ht="12.75" hidden="false" customHeight="true" outlineLevel="0" collapsed="false">
      <c r="A8" s="42"/>
      <c r="B8" s="43"/>
      <c r="C8" s="39"/>
      <c r="D8" s="40"/>
      <c r="E8" s="40"/>
      <c r="F8" s="40"/>
      <c r="G8" s="41"/>
    </row>
    <row r="9" customFormat="false" ht="12.75" hidden="false" customHeight="false" outlineLevel="0" collapsed="false">
      <c r="A9" s="44" t="s">
        <v>799</v>
      </c>
      <c r="B9" s="45" t="s">
        <v>800</v>
      </c>
      <c r="C9" s="59"/>
      <c r="D9" s="40"/>
      <c r="E9" s="40"/>
      <c r="F9" s="40"/>
      <c r="G9" s="41"/>
    </row>
    <row r="10" customFormat="false" ht="12.75" hidden="false" customHeight="false" outlineLevel="0" collapsed="false">
      <c r="A10" s="44" t="s">
        <v>801</v>
      </c>
      <c r="B10" s="45" t="s">
        <v>802</v>
      </c>
      <c r="C10" s="39"/>
      <c r="D10" s="40"/>
      <c r="E10" s="40"/>
      <c r="F10" s="40"/>
      <c r="G10" s="41"/>
    </row>
    <row r="11" customFormat="false" ht="12.75" hidden="false" customHeight="false" outlineLevel="0" collapsed="false">
      <c r="A11" s="44" t="s">
        <v>803</v>
      </c>
      <c r="B11" s="45" t="s">
        <v>804</v>
      </c>
      <c r="C11" s="39"/>
      <c r="D11" s="40"/>
      <c r="E11" s="40"/>
      <c r="F11" s="40"/>
      <c r="G11" s="41"/>
    </row>
    <row r="12" customFormat="false" ht="12.75" hidden="false" customHeight="false" outlineLevel="0" collapsed="false">
      <c r="A12" s="44" t="s">
        <v>805</v>
      </c>
      <c r="B12" s="45" t="s">
        <v>806</v>
      </c>
      <c r="C12" s="39"/>
      <c r="D12" s="40"/>
      <c r="E12" s="40"/>
      <c r="F12" s="40"/>
      <c r="G12" s="41"/>
    </row>
    <row r="13" customFormat="false" ht="12.75" hidden="false" customHeight="false" outlineLevel="0" collapsed="false">
      <c r="A13" s="44" t="s">
        <v>807</v>
      </c>
      <c r="B13" s="45" t="s">
        <v>808</v>
      </c>
      <c r="C13" s="39"/>
      <c r="D13" s="40"/>
      <c r="E13" s="40"/>
      <c r="F13" s="40"/>
      <c r="G13" s="41"/>
    </row>
    <row r="14" customFormat="false" ht="12.75" hidden="false" customHeight="false" outlineLevel="0" collapsed="false">
      <c r="A14" s="44" t="s">
        <v>809</v>
      </c>
      <c r="B14" s="45" t="s">
        <v>810</v>
      </c>
      <c r="C14" s="39"/>
      <c r="D14" s="40"/>
      <c r="E14" s="40"/>
      <c r="F14" s="40"/>
      <c r="G14" s="41"/>
    </row>
    <row r="15" customFormat="false" ht="12.75" hidden="false" customHeight="false" outlineLevel="0" collapsed="false">
      <c r="A15" s="44" t="s">
        <v>811</v>
      </c>
      <c r="B15" s="45" t="s">
        <v>812</v>
      </c>
      <c r="C15" s="39"/>
      <c r="D15" s="40"/>
      <c r="E15" s="40"/>
      <c r="F15" s="40"/>
      <c r="G15" s="41"/>
    </row>
    <row r="16" customFormat="false" ht="12.75" hidden="false" customHeight="false" outlineLevel="0" collapsed="false">
      <c r="A16" s="44" t="s">
        <v>813</v>
      </c>
      <c r="B16" s="45" t="s">
        <v>814</v>
      </c>
      <c r="C16" s="39"/>
      <c r="D16" s="40"/>
      <c r="E16" s="40"/>
      <c r="F16" s="40"/>
      <c r="G16" s="41"/>
    </row>
    <row r="17" customFormat="false" ht="12.75" hidden="false" customHeight="false" outlineLevel="0" collapsed="false">
      <c r="A17" s="44" t="s">
        <v>815</v>
      </c>
      <c r="B17" s="45" t="s">
        <v>816</v>
      </c>
      <c r="C17" s="39"/>
      <c r="D17" s="40"/>
      <c r="E17" s="40"/>
      <c r="F17" s="40"/>
      <c r="G17" s="41"/>
    </row>
    <row r="18" customFormat="false" ht="12.75" hidden="false" customHeight="false" outlineLevel="0" collapsed="false">
      <c r="A18" s="44" t="s">
        <v>817</v>
      </c>
      <c r="B18" s="45" t="s">
        <v>818</v>
      </c>
      <c r="C18" s="39"/>
      <c r="D18" s="40"/>
      <c r="E18" s="40"/>
      <c r="F18" s="40"/>
      <c r="G18" s="41"/>
    </row>
    <row r="19" customFormat="false" ht="12.75" hidden="false" customHeight="false" outlineLevel="0" collapsed="false">
      <c r="A19" s="44" t="s">
        <v>819</v>
      </c>
      <c r="B19" s="45" t="s">
        <v>820</v>
      </c>
      <c r="C19" s="39"/>
      <c r="D19" s="40"/>
      <c r="E19" s="40"/>
      <c r="F19" s="40"/>
      <c r="G19" s="41"/>
    </row>
    <row r="20" customFormat="false" ht="12.75" hidden="false" customHeight="false" outlineLevel="0" collapsed="false">
      <c r="A20" s="44" t="s">
        <v>821</v>
      </c>
      <c r="B20" s="45" t="s">
        <v>822</v>
      </c>
      <c r="C20" s="39"/>
      <c r="D20" s="40"/>
      <c r="E20" s="40"/>
      <c r="F20" s="40"/>
      <c r="G20" s="41"/>
    </row>
    <row r="21" customFormat="false" ht="29.25" hidden="false" customHeight="true" outlineLevel="0" collapsed="false">
      <c r="A21" s="44" t="s">
        <v>823</v>
      </c>
      <c r="B21" s="45" t="s">
        <v>824</v>
      </c>
      <c r="C21" s="97"/>
      <c r="D21" s="98"/>
      <c r="E21" s="98"/>
      <c r="F21" s="98"/>
      <c r="G21" s="89"/>
    </row>
    <row r="22" customFormat="false" ht="28.5" hidden="false" customHeight="true" outlineLevel="0" collapsed="false">
      <c r="A22" s="44" t="s">
        <v>825</v>
      </c>
      <c r="B22" s="45" t="s">
        <v>826</v>
      </c>
      <c r="C22" s="97"/>
      <c r="D22" s="98"/>
      <c r="E22" s="98"/>
      <c r="F22" s="98"/>
      <c r="G22" s="89"/>
    </row>
    <row r="23" customFormat="false" ht="20.35" hidden="false" customHeight="true" outlineLevel="0" collapsed="false">
      <c r="A23" s="44" t="s">
        <v>827</v>
      </c>
      <c r="B23" s="69" t="s">
        <v>617</v>
      </c>
      <c r="C23" s="97"/>
      <c r="D23" s="98"/>
      <c r="E23" s="98"/>
      <c r="F23" s="98"/>
      <c r="G23" s="89"/>
    </row>
    <row r="24" customFormat="false" ht="29.15" hidden="false" customHeight="true" outlineLevel="0" collapsed="false">
      <c r="A24" s="54" t="s">
        <v>828</v>
      </c>
      <c r="B24" s="54"/>
      <c r="C24" s="55" t="n">
        <f aca="false">SUM(C3:C23)</f>
        <v>0</v>
      </c>
      <c r="D24" s="55" t="n">
        <f aca="false">SUM(D3:D23)</f>
        <v>0</v>
      </c>
      <c r="E24" s="55" t="n">
        <f aca="false">SUM(E3:E23)</f>
        <v>0</v>
      </c>
      <c r="F24" s="55" t="n">
        <f aca="false">SUM(F3:F23)</f>
        <v>0</v>
      </c>
      <c r="G24" s="55" t="n">
        <f aca="false">SUM(G3:G23)</f>
        <v>0</v>
      </c>
    </row>
    <row r="25" customFormat="false" ht="15.75" hidden="false" customHeight="true" outlineLevel="0" collapsed="false">
      <c r="A25" s="42" t="s">
        <v>829</v>
      </c>
      <c r="B25" s="47" t="s">
        <v>830</v>
      </c>
      <c r="C25" s="103"/>
      <c r="D25" s="104"/>
      <c r="E25" s="103"/>
      <c r="F25" s="103"/>
      <c r="G25" s="105"/>
    </row>
    <row r="26" customFormat="false" ht="15.75" hidden="false" customHeight="true" outlineLevel="0" collapsed="false">
      <c r="A26" s="42"/>
      <c r="B26" s="47"/>
      <c r="C26" s="103"/>
      <c r="D26" s="104"/>
      <c r="E26" s="103"/>
      <c r="F26" s="103"/>
      <c r="G26" s="105"/>
    </row>
    <row r="27" customFormat="false" ht="12.75" hidden="false" customHeight="false" outlineLevel="0" collapsed="false">
      <c r="A27" s="44" t="s">
        <v>831</v>
      </c>
      <c r="B27" s="45" t="s">
        <v>832</v>
      </c>
      <c r="C27" s="106"/>
      <c r="D27" s="107"/>
      <c r="E27" s="108"/>
      <c r="F27" s="108"/>
      <c r="G27" s="109"/>
    </row>
    <row r="28" customFormat="false" ht="12.75" hidden="false" customHeight="false" outlineLevel="0" collapsed="false">
      <c r="A28" s="44" t="s">
        <v>833</v>
      </c>
      <c r="B28" s="45" t="s">
        <v>832</v>
      </c>
      <c r="C28" s="70"/>
      <c r="D28" s="71"/>
      <c r="E28" s="72"/>
      <c r="F28" s="72"/>
      <c r="G28" s="89"/>
    </row>
    <row r="29" customFormat="false" ht="12.75" hidden="false" customHeight="false" outlineLevel="0" collapsed="false">
      <c r="A29" s="44" t="s">
        <v>834</v>
      </c>
      <c r="B29" s="45" t="s">
        <v>832</v>
      </c>
      <c r="C29" s="70"/>
      <c r="D29" s="71"/>
      <c r="E29" s="72"/>
      <c r="F29" s="72"/>
      <c r="G29" s="89"/>
    </row>
    <row r="30" customFormat="false" ht="12.75" hidden="false" customHeight="false" outlineLevel="0" collapsed="false">
      <c r="A30" s="44" t="s">
        <v>835</v>
      </c>
      <c r="B30" s="45" t="s">
        <v>832</v>
      </c>
      <c r="C30" s="70"/>
      <c r="D30" s="71"/>
      <c r="E30" s="72"/>
      <c r="F30" s="72"/>
      <c r="G30" s="89"/>
    </row>
    <row r="31" customFormat="false" ht="12.75" hidden="false" customHeight="false" outlineLevel="0" collapsed="false">
      <c r="A31" s="44" t="s">
        <v>836</v>
      </c>
      <c r="B31" s="45" t="s">
        <v>832</v>
      </c>
      <c r="C31" s="70"/>
      <c r="D31" s="71"/>
      <c r="E31" s="72"/>
      <c r="F31" s="72"/>
      <c r="G31" s="89"/>
    </row>
    <row r="32" customFormat="false" ht="12.75" hidden="false" customHeight="false" outlineLevel="0" collapsed="false">
      <c r="A32" s="44" t="s">
        <v>837</v>
      </c>
      <c r="B32" s="45" t="s">
        <v>838</v>
      </c>
      <c r="C32" s="70"/>
      <c r="D32" s="71"/>
      <c r="E32" s="72"/>
      <c r="F32" s="72"/>
      <c r="G32" s="89"/>
    </row>
    <row r="33" customFormat="false" ht="12.75" hidden="false" customHeight="false" outlineLevel="0" collapsed="false">
      <c r="A33" s="44" t="s">
        <v>839</v>
      </c>
      <c r="B33" s="45" t="s">
        <v>838</v>
      </c>
      <c r="C33" s="90"/>
      <c r="D33" s="91"/>
      <c r="E33" s="91"/>
      <c r="F33" s="91"/>
      <c r="G33" s="89"/>
    </row>
    <row r="34" customFormat="false" ht="12.75" hidden="false" customHeight="false" outlineLevel="0" collapsed="false">
      <c r="A34" s="44" t="s">
        <v>840</v>
      </c>
      <c r="B34" s="45" t="s">
        <v>838</v>
      </c>
      <c r="C34" s="90"/>
      <c r="D34" s="91"/>
      <c r="E34" s="91"/>
      <c r="F34" s="91"/>
      <c r="G34" s="89"/>
    </row>
    <row r="35" customFormat="false" ht="12.75" hidden="false" customHeight="false" outlineLevel="0" collapsed="false">
      <c r="A35" s="44" t="s">
        <v>841</v>
      </c>
      <c r="B35" s="45" t="s">
        <v>842</v>
      </c>
      <c r="C35" s="90"/>
      <c r="D35" s="91"/>
      <c r="E35" s="91"/>
      <c r="F35" s="91"/>
      <c r="G35" s="89"/>
    </row>
    <row r="36" customFormat="false" ht="12.75" hidden="false" customHeight="false" outlineLevel="0" collapsed="false">
      <c r="A36" s="44" t="s">
        <v>843</v>
      </c>
      <c r="B36" s="45" t="s">
        <v>780</v>
      </c>
      <c r="C36" s="90"/>
      <c r="D36" s="91"/>
      <c r="E36" s="91"/>
      <c r="F36" s="91"/>
      <c r="G36" s="89"/>
    </row>
    <row r="37" customFormat="false" ht="13.5" hidden="false" customHeight="false" outlineLevel="0" collapsed="false">
      <c r="A37" s="44" t="s">
        <v>844</v>
      </c>
      <c r="B37" s="45" t="s">
        <v>780</v>
      </c>
      <c r="C37" s="90"/>
      <c r="D37" s="91"/>
      <c r="E37" s="91"/>
      <c r="F37" s="91"/>
      <c r="G37" s="89"/>
    </row>
    <row r="38" customFormat="false" ht="25.75" hidden="false" customHeight="true" outlineLevel="0" collapsed="false">
      <c r="A38" s="54" t="s">
        <v>845</v>
      </c>
      <c r="B38" s="54"/>
      <c r="C38" s="55" t="n">
        <f aca="false">SUM(C27:C37)</f>
        <v>0</v>
      </c>
      <c r="D38" s="55" t="n">
        <f aca="false">SUM(D27:D37)</f>
        <v>0</v>
      </c>
      <c r="E38" s="55" t="n">
        <f aca="false">SUM(E27:E37)</f>
        <v>0</v>
      </c>
      <c r="F38" s="55" t="n">
        <f aca="false">SUM(F27:F37)</f>
        <v>0</v>
      </c>
      <c r="G38" s="55" t="n">
        <f aca="false">SUM(G27:G37)</f>
        <v>0</v>
      </c>
    </row>
    <row r="39" customFormat="false" ht="13.5" hidden="false" customHeight="false" outlineLevel="0" collapsed="false">
      <c r="C39" s="53"/>
      <c r="D39" s="53"/>
      <c r="E39" s="53"/>
      <c r="F39" s="53"/>
      <c r="G39" s="53"/>
    </row>
    <row r="40" customFormat="false" ht="30" hidden="false" customHeight="true" outlineLevel="0" collapsed="false">
      <c r="A40" s="80" t="s">
        <v>846</v>
      </c>
      <c r="B40" s="80"/>
      <c r="C40" s="81" t="n">
        <f aca="false">+C24+C38</f>
        <v>0</v>
      </c>
      <c r="D40" s="81" t="n">
        <f aca="false">+D24+D38</f>
        <v>0</v>
      </c>
      <c r="E40" s="81" t="n">
        <f aca="false">+E24+E38</f>
        <v>0</v>
      </c>
      <c r="F40" s="81" t="n">
        <f aca="false">+F24+F38</f>
        <v>0</v>
      </c>
      <c r="G40" s="81" t="n">
        <f aca="false">+G24+G38</f>
        <v>0</v>
      </c>
    </row>
    <row r="41" customFormat="false" ht="13.5" hidden="false" customHeight="false" outlineLevel="0" collapsed="false"/>
    <row r="42" customFormat="false" ht="12.75" hidden="false" customHeight="false" outlineLevel="0" collapsed="false">
      <c r="G42" s="53"/>
    </row>
  </sheetData>
  <mergeCells count="13">
    <mergeCell ref="D1:E1"/>
    <mergeCell ref="F1:F2"/>
    <mergeCell ref="A2:B2"/>
    <mergeCell ref="A4:B4"/>
    <mergeCell ref="A5:B5"/>
    <mergeCell ref="A6:B6"/>
    <mergeCell ref="A7:A8"/>
    <mergeCell ref="B7:B8"/>
    <mergeCell ref="A24:B24"/>
    <mergeCell ref="A25:A26"/>
    <mergeCell ref="B25:B26"/>
    <mergeCell ref="A38:B38"/>
    <mergeCell ref="A40:B40"/>
  </mergeCells>
  <printOptions headings="false" gridLines="false" gridLinesSet="true" horizontalCentered="false" verticalCentered="false"/>
  <pageMargins left="0.590277777777778" right="0.590277777777778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42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B25" activeCellId="0" sqref="B25"/>
    </sheetView>
  </sheetViews>
  <sheetFormatPr defaultColWidth="11.07421875" defaultRowHeight="12.75" zeroHeight="false" outlineLevelRow="0" outlineLevelCol="0"/>
  <cols>
    <col collapsed="false" customWidth="true" hidden="false" outlineLevel="0" max="1" min="1" style="0" width="11.69"/>
    <col collapsed="false" customWidth="true" hidden="false" outlineLevel="0" max="2" min="2" style="0" width="39.66"/>
    <col collapsed="false" customWidth="true" hidden="false" outlineLevel="0" max="5" min="3" style="0" width="16.67"/>
    <col collapsed="false" customWidth="true" hidden="false" outlineLevel="0" max="6" min="6" style="0" width="11.84"/>
    <col collapsed="false" customWidth="true" hidden="false" outlineLevel="0" max="7" min="7" style="0" width="16.67"/>
  </cols>
  <sheetData>
    <row r="1" customFormat="false" ht="13.5" hidden="false" customHeight="true" outlineLevel="0" collapsed="false">
      <c r="A1" s="25"/>
      <c r="B1" s="26"/>
      <c r="C1" s="27" t="s">
        <v>27</v>
      </c>
      <c r="D1" s="28" t="s">
        <v>28</v>
      </c>
      <c r="E1" s="28"/>
      <c r="F1" s="27" t="s">
        <v>29</v>
      </c>
      <c r="G1" s="27" t="s">
        <v>30</v>
      </c>
    </row>
    <row r="2" customFormat="false" ht="16.5" hidden="false" customHeight="true" outlineLevel="0" collapsed="false">
      <c r="A2" s="29" t="s">
        <v>847</v>
      </c>
      <c r="B2" s="29"/>
      <c r="C2" s="30" t="s">
        <v>32</v>
      </c>
      <c r="D2" s="31" t="s">
        <v>33</v>
      </c>
      <c r="E2" s="32" t="s">
        <v>34</v>
      </c>
      <c r="F2" s="27"/>
      <c r="G2" s="30" t="s">
        <v>35</v>
      </c>
    </row>
    <row r="3" customFormat="false" ht="12.75" hidden="false" customHeight="false" outlineLevel="0" collapsed="false">
      <c r="A3" s="58"/>
      <c r="B3" s="34"/>
      <c r="C3" s="35"/>
      <c r="D3" s="36"/>
      <c r="E3" s="36"/>
      <c r="F3" s="36"/>
      <c r="G3" s="37"/>
    </row>
    <row r="4" customFormat="false" ht="12.75" hidden="false" customHeight="true" outlineLevel="0" collapsed="false">
      <c r="A4" s="38" t="s">
        <v>37</v>
      </c>
      <c r="B4" s="38"/>
      <c r="C4" s="39"/>
      <c r="D4" s="40"/>
      <c r="E4" s="40"/>
      <c r="F4" s="40"/>
      <c r="G4" s="41"/>
    </row>
    <row r="5" customFormat="false" ht="12.75" hidden="false" customHeight="true" outlineLevel="0" collapsed="false">
      <c r="A5" s="38" t="s">
        <v>38</v>
      </c>
      <c r="B5" s="38"/>
      <c r="C5" s="39"/>
      <c r="D5" s="40"/>
      <c r="E5" s="40"/>
      <c r="F5" s="40"/>
      <c r="G5" s="41"/>
    </row>
    <row r="6" customFormat="false" ht="12.75" hidden="false" customHeight="true" outlineLevel="0" collapsed="false">
      <c r="A6" s="38" t="s">
        <v>39</v>
      </c>
      <c r="B6" s="38"/>
      <c r="C6" s="39"/>
      <c r="D6" s="40"/>
      <c r="E6" s="40"/>
      <c r="F6" s="40"/>
      <c r="G6" s="41"/>
    </row>
    <row r="7" customFormat="false" ht="12.75" hidden="false" customHeight="true" outlineLevel="0" collapsed="false">
      <c r="A7" s="42" t="s">
        <v>848</v>
      </c>
      <c r="B7" s="43" t="s">
        <v>849</v>
      </c>
      <c r="C7" s="82"/>
      <c r="D7" s="61"/>
      <c r="E7" s="61"/>
      <c r="F7" s="61"/>
      <c r="G7" s="62"/>
    </row>
    <row r="8" customFormat="false" ht="13.5" hidden="false" customHeight="true" outlineLevel="0" collapsed="false">
      <c r="A8" s="42"/>
      <c r="B8" s="43"/>
      <c r="C8" s="82"/>
      <c r="D8" s="61"/>
      <c r="E8" s="61"/>
      <c r="F8" s="61"/>
      <c r="G8" s="62"/>
    </row>
    <row r="9" customFormat="false" ht="12.75" hidden="false" customHeight="false" outlineLevel="0" collapsed="false">
      <c r="A9" s="44" t="s">
        <v>850</v>
      </c>
      <c r="B9" s="45" t="s">
        <v>851</v>
      </c>
      <c r="C9" s="39"/>
      <c r="D9" s="40"/>
      <c r="E9" s="40"/>
      <c r="F9" s="40"/>
      <c r="G9" s="41"/>
    </row>
    <row r="10" customFormat="false" ht="12.75" hidden="false" customHeight="false" outlineLevel="0" collapsed="false">
      <c r="A10" s="44" t="s">
        <v>852</v>
      </c>
      <c r="B10" s="45" t="s">
        <v>853</v>
      </c>
      <c r="C10" s="39"/>
      <c r="D10" s="40"/>
      <c r="E10" s="40"/>
      <c r="F10" s="40"/>
      <c r="G10" s="41"/>
    </row>
    <row r="11" customFormat="false" ht="12.75" hidden="false" customHeight="false" outlineLevel="0" collapsed="false">
      <c r="A11" s="44" t="s">
        <v>854</v>
      </c>
      <c r="B11" s="45" t="s">
        <v>855</v>
      </c>
      <c r="C11" s="39"/>
      <c r="D11" s="40"/>
      <c r="E11" s="40"/>
      <c r="F11" s="40"/>
      <c r="G11" s="41"/>
    </row>
    <row r="12" customFormat="false" ht="12.75" hidden="false" customHeight="false" outlineLevel="0" collapsed="false">
      <c r="A12" s="44" t="s">
        <v>856</v>
      </c>
      <c r="B12" s="45" t="s">
        <v>857</v>
      </c>
      <c r="C12" s="39"/>
      <c r="D12" s="40"/>
      <c r="E12" s="40"/>
      <c r="F12" s="40"/>
      <c r="G12" s="41"/>
    </row>
    <row r="13" customFormat="false" ht="12.75" hidden="false" customHeight="false" outlineLevel="0" collapsed="false">
      <c r="A13" s="44" t="s">
        <v>858</v>
      </c>
      <c r="B13" s="45" t="s">
        <v>859</v>
      </c>
      <c r="C13" s="39"/>
      <c r="D13" s="40"/>
      <c r="E13" s="40"/>
      <c r="F13" s="40"/>
      <c r="G13" s="41"/>
    </row>
    <row r="14" customFormat="false" ht="12.75" hidden="false" customHeight="false" outlineLevel="0" collapsed="false">
      <c r="A14" s="44" t="s">
        <v>860</v>
      </c>
      <c r="B14" s="45" t="s">
        <v>861</v>
      </c>
      <c r="C14" s="39"/>
      <c r="D14" s="40"/>
      <c r="E14" s="40"/>
      <c r="F14" s="40"/>
      <c r="G14" s="41"/>
    </row>
    <row r="15" customFormat="false" ht="12.75" hidden="false" customHeight="false" outlineLevel="0" collapsed="false">
      <c r="A15" s="44" t="s">
        <v>862</v>
      </c>
      <c r="B15" s="45" t="s">
        <v>863</v>
      </c>
      <c r="C15" s="39"/>
      <c r="D15" s="40"/>
      <c r="E15" s="40"/>
      <c r="F15" s="40"/>
      <c r="G15" s="41"/>
    </row>
    <row r="16" customFormat="false" ht="12.75" hidden="false" customHeight="false" outlineLevel="0" collapsed="false">
      <c r="A16" s="44" t="s">
        <v>864</v>
      </c>
      <c r="B16" s="45" t="s">
        <v>865</v>
      </c>
      <c r="C16" s="39"/>
      <c r="D16" s="40"/>
      <c r="E16" s="40"/>
      <c r="F16" s="40"/>
      <c r="G16" s="41"/>
    </row>
    <row r="17" customFormat="false" ht="12.75" hidden="false" customHeight="false" outlineLevel="0" collapsed="false">
      <c r="A17" s="44" t="s">
        <v>866</v>
      </c>
      <c r="B17" s="45" t="s">
        <v>867</v>
      </c>
      <c r="C17" s="39"/>
      <c r="D17" s="40"/>
      <c r="E17" s="40"/>
      <c r="F17" s="40"/>
      <c r="G17" s="41"/>
    </row>
    <row r="18" customFormat="false" ht="12.75" hidden="false" customHeight="false" outlineLevel="0" collapsed="false">
      <c r="A18" s="44" t="s">
        <v>868</v>
      </c>
      <c r="B18" s="45" t="s">
        <v>869</v>
      </c>
      <c r="C18" s="39"/>
      <c r="D18" s="40"/>
      <c r="E18" s="40"/>
      <c r="F18" s="40"/>
      <c r="G18" s="41"/>
    </row>
    <row r="19" customFormat="false" ht="12.75" hidden="false" customHeight="false" outlineLevel="0" collapsed="false">
      <c r="A19" s="44" t="s">
        <v>870</v>
      </c>
      <c r="B19" s="45" t="s">
        <v>871</v>
      </c>
      <c r="C19" s="39"/>
      <c r="D19" s="40"/>
      <c r="E19" s="40"/>
      <c r="F19" s="40"/>
      <c r="G19" s="41"/>
    </row>
    <row r="20" customFormat="false" ht="12.75" hidden="false" customHeight="false" outlineLevel="0" collapsed="false">
      <c r="A20" s="44" t="s">
        <v>872</v>
      </c>
      <c r="B20" s="45" t="s">
        <v>873</v>
      </c>
      <c r="C20" s="39"/>
      <c r="D20" s="40"/>
      <c r="E20" s="40"/>
      <c r="F20" s="40"/>
      <c r="G20" s="41"/>
    </row>
    <row r="21" customFormat="false" ht="12.75" hidden="false" customHeight="false" outlineLevel="0" collapsed="false">
      <c r="A21" s="44" t="s">
        <v>874</v>
      </c>
      <c r="B21" s="45" t="s">
        <v>875</v>
      </c>
      <c r="C21" s="39"/>
      <c r="D21" s="40"/>
      <c r="E21" s="40"/>
      <c r="F21" s="40"/>
      <c r="G21" s="41"/>
    </row>
    <row r="22" customFormat="false" ht="12.75" hidden="false" customHeight="false" outlineLevel="0" collapsed="false">
      <c r="A22" s="44" t="s">
        <v>876</v>
      </c>
      <c r="B22" s="45" t="s">
        <v>877</v>
      </c>
      <c r="C22" s="39"/>
      <c r="D22" s="40"/>
      <c r="E22" s="40"/>
      <c r="F22" s="40"/>
      <c r="G22" s="41"/>
    </row>
    <row r="23" customFormat="false" ht="12.75" hidden="false" customHeight="false" outlineLevel="0" collapsed="false">
      <c r="A23" s="44" t="s">
        <v>878</v>
      </c>
      <c r="B23" s="45" t="s">
        <v>879</v>
      </c>
      <c r="C23" s="39"/>
      <c r="D23" s="40"/>
      <c r="E23" s="40"/>
      <c r="F23" s="40"/>
      <c r="G23" s="41"/>
    </row>
    <row r="24" customFormat="false" ht="12.75" hidden="false" customHeight="false" outlineLevel="0" collapsed="false">
      <c r="A24" s="44" t="s">
        <v>880</v>
      </c>
      <c r="B24" s="45" t="s">
        <v>881</v>
      </c>
      <c r="C24" s="39"/>
      <c r="D24" s="40"/>
      <c r="E24" s="40"/>
      <c r="F24" s="40"/>
      <c r="G24" s="41"/>
    </row>
    <row r="25" customFormat="false" ht="16.5" hidden="false" customHeight="true" outlineLevel="0" collapsed="false">
      <c r="A25" s="44" t="s">
        <v>882</v>
      </c>
      <c r="B25" s="45" t="s">
        <v>883</v>
      </c>
      <c r="C25" s="39"/>
      <c r="D25" s="40"/>
      <c r="E25" s="40"/>
      <c r="F25" s="40"/>
      <c r="G25" s="41"/>
    </row>
    <row r="26" customFormat="false" ht="12.75" hidden="false" customHeight="false" outlineLevel="0" collapsed="false">
      <c r="A26" s="44" t="s">
        <v>884</v>
      </c>
      <c r="B26" s="45" t="s">
        <v>885</v>
      </c>
      <c r="C26" s="39"/>
      <c r="D26" s="40"/>
      <c r="E26" s="40"/>
      <c r="F26" s="40"/>
      <c r="G26" s="41"/>
    </row>
    <row r="27" customFormat="false" ht="12.75" hidden="false" customHeight="false" outlineLevel="0" collapsed="false">
      <c r="A27" s="44" t="s">
        <v>886</v>
      </c>
      <c r="B27" s="45" t="s">
        <v>887</v>
      </c>
      <c r="C27" s="39"/>
      <c r="D27" s="40"/>
      <c r="E27" s="40"/>
      <c r="F27" s="40"/>
      <c r="G27" s="41"/>
    </row>
    <row r="28" customFormat="false" ht="12.75" hidden="false" customHeight="false" outlineLevel="0" collapsed="false">
      <c r="A28" s="44" t="s">
        <v>888</v>
      </c>
      <c r="B28" s="45" t="s">
        <v>889</v>
      </c>
      <c r="C28" s="39"/>
      <c r="D28" s="40"/>
      <c r="E28" s="40"/>
      <c r="F28" s="40"/>
      <c r="G28" s="41"/>
    </row>
    <row r="29" customFormat="false" ht="12.75" hidden="false" customHeight="false" outlineLevel="0" collapsed="false">
      <c r="A29" s="44" t="s">
        <v>890</v>
      </c>
      <c r="B29" s="45" t="s">
        <v>891</v>
      </c>
      <c r="C29" s="39"/>
      <c r="D29" s="40"/>
      <c r="E29" s="40"/>
      <c r="F29" s="40"/>
      <c r="G29" s="41"/>
    </row>
    <row r="30" customFormat="false" ht="12.75" hidden="false" customHeight="false" outlineLevel="0" collapsed="false">
      <c r="A30" s="44" t="s">
        <v>892</v>
      </c>
      <c r="B30" s="45" t="s">
        <v>893</v>
      </c>
      <c r="C30" s="39"/>
      <c r="D30" s="40"/>
      <c r="E30" s="40"/>
      <c r="F30" s="40"/>
      <c r="G30" s="41"/>
    </row>
    <row r="31" customFormat="false" ht="25.5" hidden="false" customHeight="false" outlineLevel="0" collapsed="false">
      <c r="A31" s="44" t="s">
        <v>894</v>
      </c>
      <c r="B31" s="45" t="s">
        <v>895</v>
      </c>
      <c r="C31" s="39"/>
      <c r="D31" s="40"/>
      <c r="E31" s="40"/>
      <c r="F31" s="40"/>
      <c r="G31" s="41"/>
    </row>
    <row r="32" customFormat="false" ht="12.75" hidden="false" customHeight="false" outlineLevel="0" collapsed="false">
      <c r="A32" s="44" t="s">
        <v>896</v>
      </c>
      <c r="B32" s="45" t="s">
        <v>897</v>
      </c>
      <c r="C32" s="39"/>
      <c r="D32" s="40"/>
      <c r="E32" s="40"/>
      <c r="F32" s="40"/>
      <c r="G32" s="41"/>
    </row>
    <row r="33" customFormat="false" ht="12.75" hidden="false" customHeight="false" outlineLevel="0" collapsed="false">
      <c r="A33" s="44" t="s">
        <v>898</v>
      </c>
      <c r="B33" s="45" t="s">
        <v>899</v>
      </c>
      <c r="C33" s="39"/>
      <c r="D33" s="40"/>
      <c r="E33" s="40"/>
      <c r="F33" s="40"/>
      <c r="G33" s="41"/>
    </row>
    <row r="34" customFormat="false" ht="12.75" hidden="false" customHeight="false" outlineLevel="0" collapsed="false">
      <c r="A34" s="44" t="s">
        <v>900</v>
      </c>
      <c r="B34" s="45" t="s">
        <v>901</v>
      </c>
      <c r="C34" s="39"/>
      <c r="D34" s="40"/>
      <c r="E34" s="40"/>
      <c r="F34" s="40"/>
      <c r="G34" s="41"/>
    </row>
    <row r="35" customFormat="false" ht="12.75" hidden="false" customHeight="false" outlineLevel="0" collapsed="false">
      <c r="A35" s="44" t="s">
        <v>902</v>
      </c>
      <c r="B35" s="45" t="s">
        <v>903</v>
      </c>
      <c r="C35" s="39"/>
      <c r="D35" s="40"/>
      <c r="E35" s="40"/>
      <c r="F35" s="40"/>
      <c r="G35" s="41"/>
    </row>
    <row r="36" customFormat="false" ht="12.75" hidden="false" customHeight="false" outlineLevel="0" collapsed="false">
      <c r="A36" s="44" t="s">
        <v>904</v>
      </c>
      <c r="B36" s="45" t="s">
        <v>905</v>
      </c>
      <c r="C36" s="39"/>
      <c r="D36" s="40"/>
      <c r="E36" s="40"/>
      <c r="F36" s="40"/>
      <c r="G36" s="41"/>
    </row>
    <row r="37" customFormat="false" ht="12.75" hidden="false" customHeight="false" outlineLevel="0" collapsed="false">
      <c r="A37" s="44" t="s">
        <v>906</v>
      </c>
      <c r="B37" s="45" t="s">
        <v>907</v>
      </c>
      <c r="C37" s="39"/>
      <c r="D37" s="40"/>
      <c r="E37" s="40"/>
      <c r="F37" s="40"/>
      <c r="G37" s="41"/>
    </row>
    <row r="38" customFormat="false" ht="12.75" hidden="false" customHeight="false" outlineLevel="0" collapsed="false">
      <c r="A38" s="44" t="s">
        <v>908</v>
      </c>
      <c r="B38" s="48" t="s">
        <v>909</v>
      </c>
      <c r="C38" s="39"/>
      <c r="D38" s="40"/>
      <c r="E38" s="40"/>
      <c r="F38" s="40"/>
      <c r="G38" s="41"/>
    </row>
    <row r="39" customFormat="false" ht="13.5" hidden="false" customHeight="false" outlineLevel="0" collapsed="false">
      <c r="A39" s="44" t="s">
        <v>910</v>
      </c>
      <c r="B39" s="48" t="s">
        <v>909</v>
      </c>
      <c r="C39" s="50"/>
      <c r="D39" s="51"/>
      <c r="E39" s="51"/>
      <c r="F39" s="51"/>
      <c r="G39" s="52"/>
    </row>
    <row r="40" customFormat="false" ht="15.75" hidden="false" customHeight="false" outlineLevel="0" collapsed="false">
      <c r="B40" s="84"/>
      <c r="C40" s="53"/>
      <c r="D40" s="53"/>
      <c r="E40" s="53"/>
      <c r="F40" s="53"/>
      <c r="G40" s="53"/>
    </row>
    <row r="41" customFormat="false" ht="13.5" hidden="false" customHeight="false" outlineLevel="0" collapsed="false">
      <c r="C41" s="53"/>
      <c r="D41" s="53"/>
      <c r="E41" s="53"/>
      <c r="F41" s="53"/>
      <c r="G41" s="53"/>
    </row>
    <row r="42" customFormat="false" ht="16.5" hidden="false" customHeight="true" outlineLevel="0" collapsed="false">
      <c r="A42" s="54" t="s">
        <v>911</v>
      </c>
      <c r="B42" s="54"/>
      <c r="C42" s="55" t="n">
        <f aca="false">SUM(C3:C39)</f>
        <v>0</v>
      </c>
      <c r="D42" s="55" t="n">
        <f aca="false">SUM(D3:D39)</f>
        <v>0</v>
      </c>
      <c r="E42" s="55" t="n">
        <f aca="false">SUM(E3:E39)</f>
        <v>0</v>
      </c>
      <c r="F42" s="55" t="n">
        <f aca="false">SUM(F3:F39)</f>
        <v>0</v>
      </c>
      <c r="G42" s="55" t="n">
        <f aca="false">SUM(G3:G39)</f>
        <v>0</v>
      </c>
    </row>
  </sheetData>
  <mergeCells count="9">
    <mergeCell ref="D1:E1"/>
    <mergeCell ref="F1:F2"/>
    <mergeCell ref="A2:B2"/>
    <mergeCell ref="A4:B4"/>
    <mergeCell ref="A5:B5"/>
    <mergeCell ref="A6:B6"/>
    <mergeCell ref="A7:A8"/>
    <mergeCell ref="B7:B8"/>
    <mergeCell ref="A42:B42"/>
  </mergeCells>
  <printOptions headings="false" gridLines="false" gridLinesSet="true" horizontalCentered="false" verticalCentered="false"/>
  <pageMargins left="0.590277777777778" right="0.590277777777778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11.07421875" defaultRowHeight="12.75" zeroHeight="false" outlineLevelRow="0" outlineLevelCol="0"/>
  <cols>
    <col collapsed="false" customWidth="true" hidden="false" outlineLevel="0" max="1" min="1" style="0" width="11.69"/>
    <col collapsed="false" customWidth="true" hidden="false" outlineLevel="0" max="2" min="2" style="0" width="39.66"/>
    <col collapsed="false" customWidth="true" hidden="false" outlineLevel="0" max="5" min="3" style="0" width="16.67"/>
    <col collapsed="false" customWidth="true" hidden="false" outlineLevel="0" max="6" min="6" style="0" width="11.56"/>
    <col collapsed="false" customWidth="true" hidden="false" outlineLevel="0" max="7" min="7" style="0" width="16.67"/>
  </cols>
  <sheetData>
    <row r="1" customFormat="false" ht="13.5" hidden="false" customHeight="true" outlineLevel="0" collapsed="false">
      <c r="A1" s="110" t="s">
        <v>912</v>
      </c>
      <c r="B1" s="110"/>
      <c r="C1" s="27" t="s">
        <v>27</v>
      </c>
      <c r="D1" s="28" t="s">
        <v>28</v>
      </c>
      <c r="E1" s="28"/>
      <c r="F1" s="27" t="s">
        <v>29</v>
      </c>
      <c r="G1" s="27" t="s">
        <v>30</v>
      </c>
    </row>
    <row r="2" customFormat="false" ht="16.5" hidden="false" customHeight="true" outlineLevel="0" collapsed="false">
      <c r="A2" s="110"/>
      <c r="B2" s="110"/>
      <c r="C2" s="30" t="s">
        <v>32</v>
      </c>
      <c r="D2" s="31" t="s">
        <v>33</v>
      </c>
      <c r="E2" s="32" t="s">
        <v>34</v>
      </c>
      <c r="F2" s="27"/>
      <c r="G2" s="30" t="s">
        <v>35</v>
      </c>
    </row>
    <row r="3" customFormat="false" ht="12.75" hidden="false" customHeight="false" outlineLevel="0" collapsed="false">
      <c r="A3" s="58"/>
      <c r="B3" s="34"/>
      <c r="C3" s="35"/>
      <c r="D3" s="36"/>
      <c r="E3" s="36"/>
      <c r="F3" s="36"/>
      <c r="G3" s="37"/>
    </row>
    <row r="4" customFormat="false" ht="12.75" hidden="false" customHeight="true" outlineLevel="0" collapsed="false">
      <c r="A4" s="38" t="s">
        <v>37</v>
      </c>
      <c r="B4" s="38"/>
      <c r="C4" s="39"/>
      <c r="D4" s="40"/>
      <c r="E4" s="40"/>
      <c r="F4" s="40"/>
      <c r="G4" s="41"/>
    </row>
    <row r="5" customFormat="false" ht="12.75" hidden="false" customHeight="true" outlineLevel="0" collapsed="false">
      <c r="A5" s="38" t="s">
        <v>38</v>
      </c>
      <c r="B5" s="38"/>
      <c r="C5" s="39"/>
      <c r="D5" s="40"/>
      <c r="E5" s="40"/>
      <c r="F5" s="40"/>
      <c r="G5" s="41"/>
    </row>
    <row r="6" customFormat="false" ht="12.75" hidden="false" customHeight="true" outlineLevel="0" collapsed="false">
      <c r="A6" s="38" t="s">
        <v>39</v>
      </c>
      <c r="B6" s="38"/>
      <c r="C6" s="39"/>
      <c r="D6" s="40"/>
      <c r="E6" s="40"/>
      <c r="F6" s="40"/>
      <c r="G6" s="41"/>
    </row>
    <row r="7" customFormat="false" ht="12.75" hidden="false" customHeight="true" outlineLevel="0" collapsed="false">
      <c r="A7" s="111" t="s">
        <v>913</v>
      </c>
      <c r="B7" s="43" t="s">
        <v>914</v>
      </c>
      <c r="C7" s="112"/>
      <c r="D7" s="113"/>
      <c r="E7" s="113"/>
      <c r="F7" s="113"/>
      <c r="G7" s="114"/>
    </row>
    <row r="8" customFormat="false" ht="12.75" hidden="false" customHeight="false" outlineLevel="0" collapsed="false">
      <c r="A8" s="111"/>
      <c r="B8" s="43"/>
      <c r="C8" s="112"/>
      <c r="D8" s="113"/>
      <c r="E8" s="113"/>
      <c r="F8" s="113"/>
      <c r="G8" s="114"/>
    </row>
    <row r="9" customFormat="false" ht="12.75" hidden="false" customHeight="false" outlineLevel="0" collapsed="false">
      <c r="A9" s="44" t="s">
        <v>915</v>
      </c>
      <c r="B9" s="45" t="s">
        <v>916</v>
      </c>
      <c r="C9" s="112"/>
      <c r="D9" s="113"/>
      <c r="E9" s="113"/>
      <c r="F9" s="113"/>
      <c r="G9" s="114"/>
    </row>
    <row r="10" customFormat="false" ht="12.75" hidden="false" customHeight="false" outlineLevel="0" collapsed="false">
      <c r="A10" s="44" t="s">
        <v>917</v>
      </c>
      <c r="B10" s="45" t="s">
        <v>918</v>
      </c>
      <c r="C10" s="112"/>
      <c r="D10" s="113"/>
      <c r="E10" s="113"/>
      <c r="F10" s="113"/>
      <c r="G10" s="114"/>
    </row>
    <row r="11" customFormat="false" ht="12.75" hidden="false" customHeight="false" outlineLevel="0" collapsed="false">
      <c r="A11" s="25"/>
      <c r="B11" s="48"/>
      <c r="C11" s="112"/>
      <c r="D11" s="113"/>
      <c r="E11" s="113"/>
      <c r="F11" s="113"/>
      <c r="G11" s="114"/>
    </row>
    <row r="12" customFormat="false" ht="12.75" hidden="false" customHeight="true" outlineLevel="0" collapsed="false">
      <c r="A12" s="111" t="s">
        <v>919</v>
      </c>
      <c r="B12" s="43" t="s">
        <v>920</v>
      </c>
      <c r="C12" s="115"/>
      <c r="D12" s="116"/>
      <c r="E12" s="116"/>
      <c r="F12" s="116"/>
      <c r="G12" s="73"/>
    </row>
    <row r="13" customFormat="false" ht="12.75" hidden="false" customHeight="false" outlineLevel="0" collapsed="false">
      <c r="A13" s="111"/>
      <c r="B13" s="43"/>
      <c r="C13" s="115"/>
      <c r="D13" s="117"/>
      <c r="E13" s="116"/>
      <c r="F13" s="116"/>
      <c r="G13" s="73"/>
    </row>
    <row r="14" customFormat="false" ht="12.75" hidden="false" customHeight="false" outlineLevel="0" collapsed="false">
      <c r="A14" s="44" t="s">
        <v>921</v>
      </c>
      <c r="B14" s="48" t="s">
        <v>922</v>
      </c>
      <c r="C14" s="115"/>
      <c r="D14" s="117"/>
      <c r="E14" s="116"/>
      <c r="F14" s="116"/>
      <c r="G14" s="73"/>
    </row>
    <row r="15" customFormat="false" ht="12.75" hidden="false" customHeight="false" outlineLevel="0" collapsed="false">
      <c r="A15" s="44" t="s">
        <v>923</v>
      </c>
      <c r="B15" s="48" t="s">
        <v>924</v>
      </c>
      <c r="C15" s="115"/>
      <c r="D15" s="117"/>
      <c r="E15" s="116"/>
      <c r="F15" s="116"/>
      <c r="G15" s="73"/>
    </row>
    <row r="16" customFormat="false" ht="12.75" hidden="false" customHeight="false" outlineLevel="0" collapsed="false">
      <c r="A16" s="44" t="s">
        <v>925</v>
      </c>
      <c r="B16" s="48" t="s">
        <v>926</v>
      </c>
      <c r="C16" s="115"/>
      <c r="D16" s="117"/>
      <c r="E16" s="116"/>
      <c r="F16" s="116"/>
      <c r="G16" s="73"/>
    </row>
    <row r="17" customFormat="false" ht="12.75" hidden="false" customHeight="false" outlineLevel="0" collapsed="false">
      <c r="A17" s="44" t="s">
        <v>927</v>
      </c>
      <c r="B17" s="48" t="s">
        <v>928</v>
      </c>
      <c r="C17" s="115"/>
      <c r="D17" s="117"/>
      <c r="E17" s="116"/>
      <c r="F17" s="116"/>
      <c r="G17" s="73"/>
    </row>
    <row r="18" customFormat="false" ht="12.75" hidden="false" customHeight="false" outlineLevel="0" collapsed="false">
      <c r="A18" s="44" t="s">
        <v>929</v>
      </c>
      <c r="B18" s="48" t="s">
        <v>930</v>
      </c>
      <c r="C18" s="112"/>
      <c r="D18" s="113"/>
      <c r="E18" s="113"/>
      <c r="F18" s="113"/>
      <c r="G18" s="114"/>
      <c r="H18" s="53"/>
    </row>
    <row r="19" customFormat="false" ht="12.75" hidden="false" customHeight="false" outlineLevel="0" collapsed="false">
      <c r="A19" s="44" t="s">
        <v>931</v>
      </c>
      <c r="B19" s="48" t="s">
        <v>932</v>
      </c>
      <c r="C19" s="112"/>
      <c r="D19" s="113"/>
      <c r="E19" s="113"/>
      <c r="F19" s="113"/>
      <c r="G19" s="114"/>
      <c r="H19" s="53"/>
    </row>
    <row r="20" customFormat="false" ht="12.75" hidden="false" customHeight="true" outlineLevel="0" collapsed="false">
      <c r="A20" s="44" t="s">
        <v>933</v>
      </c>
      <c r="B20" s="48" t="s">
        <v>934</v>
      </c>
      <c r="C20" s="118"/>
      <c r="D20" s="119"/>
      <c r="E20" s="119"/>
      <c r="F20" s="119"/>
      <c r="G20" s="73"/>
      <c r="H20" s="53"/>
    </row>
    <row r="21" customFormat="false" ht="13.5" hidden="false" customHeight="true" outlineLevel="0" collapsed="false">
      <c r="A21" s="44" t="s">
        <v>935</v>
      </c>
      <c r="B21" s="45" t="s">
        <v>936</v>
      </c>
      <c r="C21" s="118"/>
      <c r="D21" s="119"/>
      <c r="E21" s="119"/>
      <c r="F21" s="119"/>
      <c r="G21" s="73"/>
      <c r="H21" s="53"/>
    </row>
    <row r="22" customFormat="false" ht="13.5" hidden="false" customHeight="true" outlineLevel="0" collapsed="false">
      <c r="A22" s="44" t="s">
        <v>937</v>
      </c>
      <c r="B22" s="45" t="s">
        <v>938</v>
      </c>
      <c r="C22" s="118"/>
      <c r="D22" s="119"/>
      <c r="E22" s="119"/>
      <c r="F22" s="119"/>
      <c r="G22" s="73"/>
      <c r="H22" s="53"/>
    </row>
    <row r="23" customFormat="false" ht="13.5" hidden="false" customHeight="true" outlineLevel="0" collapsed="false">
      <c r="A23" s="44" t="s">
        <v>939</v>
      </c>
      <c r="B23" s="45" t="s">
        <v>940</v>
      </c>
      <c r="C23" s="118"/>
      <c r="D23" s="119"/>
      <c r="E23" s="119"/>
      <c r="F23" s="119"/>
      <c r="G23" s="73"/>
      <c r="H23" s="53"/>
    </row>
    <row r="24" customFormat="false" ht="13.5" hidden="false" customHeight="true" outlineLevel="0" collapsed="false">
      <c r="A24" s="44" t="s">
        <v>941</v>
      </c>
      <c r="B24" s="45" t="s">
        <v>942</v>
      </c>
      <c r="C24" s="118"/>
      <c r="D24" s="119"/>
      <c r="E24" s="119"/>
      <c r="F24" s="119"/>
      <c r="G24" s="73"/>
      <c r="H24" s="53"/>
    </row>
    <row r="25" customFormat="false" ht="12.75" hidden="false" customHeight="false" outlineLevel="0" collapsed="false">
      <c r="A25" s="44" t="s">
        <v>943</v>
      </c>
      <c r="B25" s="45" t="s">
        <v>944</v>
      </c>
      <c r="C25" s="118"/>
      <c r="D25" s="119"/>
      <c r="E25" s="119"/>
      <c r="F25" s="119"/>
      <c r="G25" s="73"/>
    </row>
    <row r="26" customFormat="false" ht="12.75" hidden="false" customHeight="false" outlineLevel="0" collapsed="false">
      <c r="A26" s="44" t="s">
        <v>945</v>
      </c>
      <c r="B26" s="45" t="s">
        <v>932</v>
      </c>
      <c r="C26" s="118"/>
      <c r="D26" s="119"/>
      <c r="E26" s="119"/>
      <c r="F26" s="119"/>
      <c r="G26" s="73"/>
    </row>
    <row r="27" customFormat="false" ht="12.75" hidden="false" customHeight="false" outlineLevel="0" collapsed="false">
      <c r="A27" s="44" t="s">
        <v>946</v>
      </c>
      <c r="B27" s="45" t="s">
        <v>947</v>
      </c>
      <c r="C27" s="118"/>
      <c r="D27" s="119"/>
      <c r="E27" s="119"/>
      <c r="F27" s="119"/>
      <c r="G27" s="73"/>
    </row>
    <row r="28" customFormat="false" ht="12.75" hidden="false" customHeight="false" outlineLevel="0" collapsed="false">
      <c r="A28" s="44" t="s">
        <v>948</v>
      </c>
      <c r="B28" s="48" t="s">
        <v>315</v>
      </c>
      <c r="C28" s="118"/>
      <c r="D28" s="119"/>
      <c r="E28" s="119"/>
      <c r="F28" s="119"/>
      <c r="G28" s="73"/>
    </row>
    <row r="29" customFormat="false" ht="12.75" hidden="false" customHeight="false" outlineLevel="0" collapsed="false">
      <c r="A29" s="25"/>
      <c r="B29" s="120"/>
      <c r="C29" s="118"/>
      <c r="D29" s="119"/>
      <c r="E29" s="119"/>
      <c r="F29" s="119"/>
      <c r="G29" s="73"/>
    </row>
    <row r="30" customFormat="false" ht="12.75" hidden="false" customHeight="true" outlineLevel="0" collapsed="false">
      <c r="A30" s="111" t="s">
        <v>949</v>
      </c>
      <c r="B30" s="43" t="s">
        <v>950</v>
      </c>
      <c r="C30" s="118"/>
      <c r="D30" s="119"/>
      <c r="E30" s="119"/>
      <c r="F30" s="119"/>
      <c r="G30" s="73"/>
    </row>
    <row r="31" customFormat="false" ht="12.75" hidden="false" customHeight="false" outlineLevel="0" collapsed="false">
      <c r="A31" s="111"/>
      <c r="B31" s="43"/>
      <c r="C31" s="118"/>
      <c r="D31" s="119"/>
      <c r="E31" s="119"/>
      <c r="F31" s="119"/>
      <c r="G31" s="73"/>
    </row>
    <row r="32" customFormat="false" ht="12.75" hidden="false" customHeight="true" outlineLevel="0" collapsed="false">
      <c r="A32" s="44" t="s">
        <v>951</v>
      </c>
      <c r="B32" s="121" t="s">
        <v>952</v>
      </c>
      <c r="C32" s="122"/>
      <c r="D32" s="123"/>
      <c r="E32" s="123"/>
      <c r="F32" s="123"/>
      <c r="G32" s="124"/>
    </row>
    <row r="33" customFormat="false" ht="13.5" hidden="false" customHeight="false" outlineLevel="0" collapsed="false">
      <c r="A33" s="44"/>
      <c r="B33" s="121"/>
      <c r="C33" s="122"/>
      <c r="D33" s="123"/>
      <c r="E33" s="123"/>
      <c r="F33" s="123"/>
      <c r="G33" s="124"/>
    </row>
    <row r="34" customFormat="false" ht="13.5" hidden="false" customHeight="true" outlineLevel="0" collapsed="false">
      <c r="A34" s="44"/>
      <c r="B34" s="45"/>
      <c r="C34" s="53"/>
      <c r="D34" s="53"/>
      <c r="E34" s="53"/>
      <c r="F34" s="53"/>
      <c r="G34" s="53"/>
    </row>
    <row r="35" customFormat="false" ht="13.5" hidden="false" customHeight="true" outlineLevel="0" collapsed="false">
      <c r="A35" s="44"/>
      <c r="B35" s="125" t="s">
        <v>953</v>
      </c>
      <c r="C35" s="105"/>
      <c r="D35" s="105"/>
      <c r="E35" s="105"/>
      <c r="F35" s="105"/>
      <c r="G35" s="105"/>
    </row>
    <row r="36" customFormat="false" ht="16.5" hidden="false" customHeight="true" outlineLevel="0" collapsed="false">
      <c r="A36" s="54" t="s">
        <v>954</v>
      </c>
      <c r="B36" s="54"/>
      <c r="C36" s="55" t="n">
        <f aca="false">SUM(C3:C33)</f>
        <v>0</v>
      </c>
      <c r="D36" s="55" t="n">
        <f aca="false">SUM(D3:D33)</f>
        <v>0</v>
      </c>
      <c r="E36" s="55" t="n">
        <f aca="false">SUM(E3:E33)</f>
        <v>0</v>
      </c>
      <c r="F36" s="55" t="n">
        <f aca="false">SUM(F3:F33)</f>
        <v>0</v>
      </c>
      <c r="G36" s="55" t="n">
        <f aca="false">SUM(G3:G33)</f>
        <v>0</v>
      </c>
    </row>
    <row r="38" customFormat="false" ht="12.75" hidden="false" customHeight="false" outlineLevel="0" collapsed="false">
      <c r="G38" s="53"/>
    </row>
  </sheetData>
  <mergeCells count="19">
    <mergeCell ref="A1:B2"/>
    <mergeCell ref="D1:E1"/>
    <mergeCell ref="F1:F2"/>
    <mergeCell ref="A4:B4"/>
    <mergeCell ref="A5:B5"/>
    <mergeCell ref="A6:B6"/>
    <mergeCell ref="A7:A8"/>
    <mergeCell ref="B7:B8"/>
    <mergeCell ref="A12:A13"/>
    <mergeCell ref="B12:B13"/>
    <mergeCell ref="A30:A31"/>
    <mergeCell ref="B30:B31"/>
    <mergeCell ref="B32:B33"/>
    <mergeCell ref="C32:C33"/>
    <mergeCell ref="D32:D33"/>
    <mergeCell ref="E32:E33"/>
    <mergeCell ref="F32:F33"/>
    <mergeCell ref="G32:G33"/>
    <mergeCell ref="A36:B36"/>
  </mergeCells>
  <printOptions headings="false" gridLines="false" gridLinesSet="true" horizontalCentered="false" verticalCentered="false"/>
  <pageMargins left="0.590277777777778" right="0.590277777777778" top="0.7875" bottom="0.78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26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B20" activeCellId="0" sqref="B20"/>
    </sheetView>
  </sheetViews>
  <sheetFormatPr defaultColWidth="11.07421875" defaultRowHeight="12.75" zeroHeight="false" outlineLevelRow="0" outlineLevelCol="0"/>
  <cols>
    <col collapsed="false" customWidth="true" hidden="false" outlineLevel="0" max="1" min="1" style="10" width="7.68"/>
    <col collapsed="false" customWidth="true" hidden="false" outlineLevel="0" max="2" min="2" style="10" width="37.37"/>
    <col collapsed="false" customWidth="true" hidden="false" outlineLevel="0" max="3" min="3" style="10" width="35.38"/>
    <col collapsed="false" customWidth="true" hidden="false" outlineLevel="0" max="4" min="4" style="10" width="41.94"/>
  </cols>
  <sheetData>
    <row r="1" customFormat="false" ht="18.75" hidden="false" customHeight="false" outlineLevel="0" collapsed="false">
      <c r="A1" s="126" t="s">
        <v>955</v>
      </c>
      <c r="B1" s="126"/>
      <c r="C1" s="126"/>
      <c r="D1" s="126"/>
    </row>
    <row r="2" customFormat="false" ht="19.5" hidden="false" customHeight="false" outlineLevel="0" collapsed="false">
      <c r="A2" s="127"/>
    </row>
    <row r="3" customFormat="false" ht="19.5" hidden="false" customHeight="false" outlineLevel="0" collapsed="false">
      <c r="A3" s="128"/>
      <c r="B3" s="128"/>
      <c r="C3" s="129" t="s">
        <v>956</v>
      </c>
      <c r="D3" s="130" t="s">
        <v>957</v>
      </c>
    </row>
    <row r="4" customFormat="false" ht="18.75" hidden="false" customHeight="true" outlineLevel="0" collapsed="false">
      <c r="A4" s="131" t="s">
        <v>958</v>
      </c>
      <c r="B4" s="131"/>
      <c r="C4" s="132" t="n">
        <f aca="false">'CAP.1'!C49+'CAP.1'!G49</f>
        <v>0</v>
      </c>
      <c r="D4" s="133"/>
    </row>
    <row r="5" customFormat="false" ht="18.75" hidden="false" customHeight="true" outlineLevel="0" collapsed="false">
      <c r="A5" s="131" t="s">
        <v>959</v>
      </c>
      <c r="B5" s="131"/>
      <c r="C5" s="134" t="n">
        <f aca="false">'CAP.2'!C54+'CAP.2'!G54</f>
        <v>0</v>
      </c>
      <c r="D5" s="133"/>
    </row>
    <row r="6" customFormat="false" ht="18.75" hidden="false" customHeight="true" outlineLevel="0" collapsed="false">
      <c r="A6" s="131" t="s">
        <v>960</v>
      </c>
      <c r="B6" s="131"/>
      <c r="C6" s="134" t="n">
        <f aca="false">'CAP.3'!C40+'CAP.3'!G40-'CAP.3'!C18-'CAP.3'!G18</f>
        <v>0</v>
      </c>
      <c r="D6" s="135" t="s">
        <v>961</v>
      </c>
    </row>
    <row r="7" customFormat="false" ht="18.75" hidden="false" customHeight="true" outlineLevel="0" collapsed="false">
      <c r="A7" s="131" t="s">
        <v>962</v>
      </c>
      <c r="B7" s="131"/>
      <c r="C7" s="134" t="n">
        <f aca="false">'CAP.4Cont3'!C23+'CAP.4Cont3'!G23</f>
        <v>0</v>
      </c>
      <c r="D7" s="133"/>
    </row>
    <row r="8" customFormat="false" ht="18.75" hidden="false" customHeight="true" outlineLevel="0" collapsed="false">
      <c r="A8" s="131" t="s">
        <v>963</v>
      </c>
      <c r="B8" s="131"/>
      <c r="C8" s="134" t="n">
        <f aca="false">'CAP.5Cont2'!C37+'CAP.5Cont2'!G37</f>
        <v>0</v>
      </c>
      <c r="D8" s="133"/>
    </row>
    <row r="9" customFormat="false" ht="18.75" hidden="false" customHeight="true" outlineLevel="0" collapsed="false">
      <c r="A9" s="131" t="s">
        <v>964</v>
      </c>
      <c r="B9" s="131"/>
      <c r="C9" s="134" t="n">
        <f aca="false">'CAP.6'!C43+'CAP.6'!G43</f>
        <v>0</v>
      </c>
      <c r="D9" s="133"/>
    </row>
    <row r="10" customFormat="false" ht="18.75" hidden="false" customHeight="true" outlineLevel="0" collapsed="false">
      <c r="A10" s="131" t="s">
        <v>965</v>
      </c>
      <c r="B10" s="131"/>
      <c r="C10" s="134" t="n">
        <f aca="false">'CAP.7'!C42+'CAP.7'!G42</f>
        <v>0</v>
      </c>
      <c r="D10" s="133"/>
    </row>
    <row r="11" customFormat="false" ht="18.75" hidden="false" customHeight="true" outlineLevel="0" collapsed="false">
      <c r="A11" s="131" t="s">
        <v>966</v>
      </c>
      <c r="B11" s="131"/>
      <c r="C11" s="134" t="n">
        <f aca="false">'CAP.8'!C38+'CAP.8'!G38</f>
        <v>0</v>
      </c>
      <c r="D11" s="133"/>
    </row>
    <row r="12" customFormat="false" ht="18.75" hidden="false" customHeight="true" outlineLevel="0" collapsed="false">
      <c r="A12" s="131" t="s">
        <v>967</v>
      </c>
      <c r="B12" s="131"/>
      <c r="C12" s="134" t="n">
        <f aca="false">'CAP.9'!C36+'CAP.9'!G36</f>
        <v>0</v>
      </c>
      <c r="D12" s="133"/>
    </row>
    <row r="13" customFormat="false" ht="19.5" hidden="false" customHeight="true" outlineLevel="0" collapsed="false">
      <c r="A13" s="131" t="s">
        <v>968</v>
      </c>
      <c r="B13" s="131"/>
      <c r="C13" s="136" t="n">
        <f aca="false">'CAP.10'!C40+'CAP.10'!G40</f>
        <v>0</v>
      </c>
      <c r="D13" s="133"/>
    </row>
    <row r="14" customFormat="false" ht="30.75" hidden="false" customHeight="true" outlineLevel="0" collapsed="false">
      <c r="A14" s="137" t="s">
        <v>969</v>
      </c>
      <c r="B14" s="137"/>
      <c r="C14" s="138" t="n">
        <f aca="false">SUM(C4:C13)</f>
        <v>0</v>
      </c>
      <c r="D14" s="130" t="s">
        <v>970</v>
      </c>
    </row>
    <row r="15" customFormat="false" ht="18.75" hidden="false" customHeight="false" outlineLevel="0" collapsed="false">
      <c r="A15" s="139"/>
      <c r="B15" s="140" t="s">
        <v>971</v>
      </c>
      <c r="C15" s="132" t="n">
        <f aca="false">+C14*0.05</f>
        <v>0</v>
      </c>
      <c r="D15" s="135" t="s">
        <v>972</v>
      </c>
    </row>
    <row r="16" customFormat="false" ht="18.75" hidden="false" customHeight="true" outlineLevel="0" collapsed="false">
      <c r="A16" s="141"/>
      <c r="B16" s="140" t="s">
        <v>973</v>
      </c>
      <c r="C16" s="134" t="n">
        <f aca="false">'CAP.11'!C42+'CAP.11'!G42</f>
        <v>0</v>
      </c>
      <c r="D16" s="135" t="s">
        <v>974</v>
      </c>
    </row>
    <row r="17" customFormat="false" ht="18.75" hidden="false" customHeight="false" outlineLevel="0" collapsed="false">
      <c r="A17" s="141"/>
      <c r="B17" s="140" t="s">
        <v>975</v>
      </c>
      <c r="C17" s="134" t="n">
        <f aca="false">SUM('CAP.12'!C14:C29)+'CAP.12'!G14:G29</f>
        <v>0</v>
      </c>
      <c r="D17" s="135" t="s">
        <v>976</v>
      </c>
    </row>
    <row r="18" customFormat="false" ht="18.75" hidden="false" customHeight="true" outlineLevel="0" collapsed="false">
      <c r="A18" s="141"/>
      <c r="B18" s="140" t="s">
        <v>977</v>
      </c>
      <c r="C18" s="134" t="n">
        <f aca="false">'CAP.12'!C32+'CAP.12'!G32</f>
        <v>0</v>
      </c>
      <c r="D18" s="135" t="s">
        <v>978</v>
      </c>
    </row>
    <row r="19" customFormat="false" ht="18.75" hidden="false" customHeight="false" outlineLevel="0" collapsed="false">
      <c r="A19" s="141"/>
      <c r="B19" s="140" t="s">
        <v>979</v>
      </c>
      <c r="C19" s="134" t="n">
        <f aca="false">'CAP.12'!C9+'CAP.12'!C10+'CAP.12'!C11+'CAP.12'!G9+'CAP.12'!G10+'CAP.12'!G11</f>
        <v>0</v>
      </c>
      <c r="D19" s="133"/>
    </row>
    <row r="20" customFormat="false" ht="18.75" hidden="false" customHeight="true" outlineLevel="0" collapsed="false">
      <c r="A20" s="141"/>
      <c r="B20" s="140" t="s">
        <v>980</v>
      </c>
      <c r="C20" s="134"/>
      <c r="D20" s="135" t="s">
        <v>981</v>
      </c>
    </row>
    <row r="21" customFormat="false" ht="19.5" hidden="false" customHeight="false" outlineLevel="0" collapsed="false">
      <c r="A21" s="141"/>
      <c r="B21" s="140" t="s">
        <v>982</v>
      </c>
      <c r="C21" s="136"/>
      <c r="D21" s="133"/>
    </row>
    <row r="22" customFormat="false" ht="38.25" hidden="false" customHeight="true" outlineLevel="0" collapsed="false">
      <c r="A22" s="142" t="s">
        <v>983</v>
      </c>
      <c r="B22" s="142"/>
      <c r="C22" s="143" t="n">
        <f aca="false">SUM(C15:C21)+C14</f>
        <v>0</v>
      </c>
      <c r="D22" s="144"/>
    </row>
    <row r="24" customFormat="false" ht="12.75" hidden="false" customHeight="true" outlineLevel="0" collapsed="false"/>
    <row r="26" customFormat="false" ht="12.75" hidden="false" customHeight="true" outlineLevel="0" collapsed="false"/>
  </sheetData>
  <mergeCells count="14">
    <mergeCell ref="A1:D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22:B22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LibreOffice/7.2.6.2$Windows_X86_64 LibreOffice_project/b0ec3a565991f7569a5a7f5d24fed7f52653d754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2009-01-29T12:46:14Z</dcterms:created>
  <dc:creator>Cloti</dc:creator>
  <dc:description/>
  <dc:language>es-ES</dc:language>
  <cp:lastModifiedBy/>
  <cp:lastPrinted>2010-02-12T19:27:21Z</cp:lastPrinted>
  <dcterms:modified xsi:type="dcterms:W3CDTF">2024-02-05T15:08:11Z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